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filterPrivacy="1"/>
  <xr:revisionPtr revIDLastSave="0" documentId="13_ncr:1_{08C5DF91-59FF-4D09-90C6-4AF1489AE842}" xr6:coauthVersionLast="36" xr6:coauthVersionMax="36" xr10:uidLastSave="{00000000-0000-0000-0000-000000000000}"/>
  <bookViews>
    <workbookView xWindow="0" yWindow="0" windowWidth="22260" windowHeight="12648" activeTab="3" xr2:uid="{00000000-000D-0000-FFFF-FFFF00000000}"/>
  </bookViews>
  <sheets>
    <sheet name="SHS Lớp 6" sheetId="2" r:id="rId1"/>
    <sheet name="SHS Lớp 7" sheetId="3" r:id="rId2"/>
    <sheet name="SHS Lớp 8" sheetId="4" r:id="rId3"/>
    <sheet name="SHS Lớp 9" sheetId="5" r:id="rId4"/>
    <sheet name="Sách giáo viên"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 localSheetId="4">#REF!</definedName>
    <definedName name="___kh05" localSheetId="0">#REF!</definedName>
    <definedName name="___kh05" localSheetId="1">#REF!</definedName>
    <definedName name="___kh05" localSheetId="2">#REF!</definedName>
    <definedName name="___kh05" localSheetId="3">#REF!</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 localSheetId="4">#REF!</definedName>
    <definedName name="__kh05" localSheetId="0">#REF!</definedName>
    <definedName name="__kh05" localSheetId="1">#REF!</definedName>
    <definedName name="__kh05" localSheetId="2">#REF!</definedName>
    <definedName name="__kh05" localSheetId="3">#REF!</definedName>
    <definedName name="__kh05">#REF!</definedName>
    <definedName name="_2H930T8" localSheetId="4">'[3]Danh muc Gia bia SGK 2011'!#REF!</definedName>
    <definedName name="_2H930T8" localSheetId="0">'[3]Danh muc Gia bia SGK 2011'!#REF!</definedName>
    <definedName name="_2H930T8" localSheetId="1">'[3]Danh muc Gia bia SGK 2011'!#REF!</definedName>
    <definedName name="_2H930T8" localSheetId="2">'[3]Danh muc Gia bia SGK 2011'!#REF!</definedName>
    <definedName name="_2H930T8" localSheetId="3">'[3]Danh muc Gia bia SGK 2011'!#REF!</definedName>
    <definedName name="_2H930T8">'[3]Danh muc Gia bia SGK 2011'!#REF!</definedName>
    <definedName name="_7800" localSheetId="4">'[3]Danh muc Gia bia SGK 2011'!#REF!</definedName>
    <definedName name="_7800" localSheetId="0">'[3]Danh muc Gia bia SGK 2011'!#REF!</definedName>
    <definedName name="_7800">'[3]Danh muc Gia bia SGK 2011'!#REF!</definedName>
    <definedName name="_dlg1" localSheetId="4">#REF!</definedName>
    <definedName name="_dlg1" localSheetId="0">#REF!</definedName>
    <definedName name="_dlg1" localSheetId="1">#REF!</definedName>
    <definedName name="_dlg1" localSheetId="2">#REF!</definedName>
    <definedName name="_dlg1" localSheetId="3">#REF!</definedName>
    <definedName name="_dlg1">#REF!</definedName>
    <definedName name="_Fill" localSheetId="4" hidden="1">#REF!</definedName>
    <definedName name="_Fill" localSheetId="0" hidden="1">#REF!</definedName>
    <definedName name="_Fill" localSheetId="1" hidden="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 localSheetId="4">#REF!</definedName>
    <definedName name="_kh05" localSheetId="0">#REF!</definedName>
    <definedName name="_kh05" localSheetId="1">#REF!</definedName>
    <definedName name="_kh05" localSheetId="2">#REF!</definedName>
    <definedName name="_kh05" localSheetId="3">#REF!</definedName>
    <definedName name="_kh05">#REF!</definedName>
    <definedName name="a" localSheetId="4">#REF!</definedName>
    <definedName name="a" localSheetId="0">#REF!</definedName>
    <definedName name="a" localSheetId="1">#REF!</definedName>
    <definedName name="a" localSheetId="2">#REF!</definedName>
    <definedName name="a" localSheetId="3">#REF!</definedName>
    <definedName name="a">#REF!</definedName>
    <definedName name="abc" localSheetId="4">'[6]bang CPCONGIN'!#REF!</definedName>
    <definedName name="abc" localSheetId="0">'[6]bang CPCONGIN'!#REF!</definedName>
    <definedName name="abc" localSheetId="1">'[6]bang CPCONGIN'!#REF!</definedName>
    <definedName name="abc" localSheetId="2">'[6]bang CPCONGIN'!#REF!</definedName>
    <definedName name="abc" localSheetId="3">'[6]bang CPCONGIN'!#REF!</definedName>
    <definedName name="abc">'[6]bang CPCONGIN'!#REF!</definedName>
    <definedName name="banbia" localSheetId="4">#REF!</definedName>
    <definedName name="banbia" localSheetId="0">#REF!</definedName>
    <definedName name="banbia" localSheetId="1">#REF!</definedName>
    <definedName name="banbia" localSheetId="2">#REF!</definedName>
    <definedName name="banbia" localSheetId="3">#REF!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 localSheetId="4">#REF!</definedName>
    <definedName name="banthao" localSheetId="0">#REF!</definedName>
    <definedName name="banthao" localSheetId="1">#REF!</definedName>
    <definedName name="banthao" localSheetId="2">#REF!</definedName>
    <definedName name="banthao" localSheetId="3">#REF!</definedName>
    <definedName name="banthao">#REF!</definedName>
    <definedName name="bhcb" localSheetId="4">#REF!</definedName>
    <definedName name="bhcb" localSheetId="0">#REF!</definedName>
    <definedName name="bhcb" localSheetId="1">#REF!</definedName>
    <definedName name="bhcb" localSheetId="2">#REF!</definedName>
    <definedName name="bhcb" localSheetId="3">#REF!</definedName>
    <definedName name="bhcb">#REF!</definedName>
    <definedName name="bhcr" localSheetId="4">#REF!</definedName>
    <definedName name="bhcr" localSheetId="0">#REF!</definedName>
    <definedName name="bhcr" localSheetId="1">#REF!</definedName>
    <definedName name="bhcr" localSheetId="2">#REF!</definedName>
    <definedName name="bhcr" localSheetId="3">#REF!</definedName>
    <definedName name="bhcr">#REF!</definedName>
    <definedName name="bhhb" localSheetId="4">#REF!</definedName>
    <definedName name="bhhb" localSheetId="0">#REF!</definedName>
    <definedName name="bhhb" localSheetId="1">#REF!</definedName>
    <definedName name="bhhb">#REF!</definedName>
    <definedName name="bhhr" localSheetId="4">#REF!</definedName>
    <definedName name="bhhr" localSheetId="0">#REF!</definedName>
    <definedName name="bhhr" localSheetId="1">#REF!</definedName>
    <definedName name="bhhr">#REF!</definedName>
    <definedName name="bhi" localSheetId="4">#REF!</definedName>
    <definedName name="bhi" localSheetId="0">#REF!</definedName>
    <definedName name="bhi" localSheetId="1">#REF!</definedName>
    <definedName name="bhi">#REF!</definedName>
    <definedName name="bhr">[10]dmm!$B$5:$E$38</definedName>
    <definedName name="bldt" localSheetId="4">#REF!</definedName>
    <definedName name="bldt" localSheetId="0">#REF!</definedName>
    <definedName name="bldt" localSheetId="1">#REF!</definedName>
    <definedName name="bldt" localSheetId="2">#REF!</definedName>
    <definedName name="bldt" localSheetId="3">#REF!</definedName>
    <definedName name="bldt">#REF!</definedName>
    <definedName name="blthhd" localSheetId="4">#REF!</definedName>
    <definedName name="blthhd" localSheetId="0">#REF!</definedName>
    <definedName name="blthhd" localSheetId="1">#REF!</definedName>
    <definedName name="blthhd" localSheetId="2">#REF!</definedName>
    <definedName name="blthhd" localSheetId="3">#REF!</definedName>
    <definedName name="blthhd">#REF!</definedName>
    <definedName name="bt" localSheetId="4">#REF!</definedName>
    <definedName name="bt" localSheetId="0">#REF!</definedName>
    <definedName name="bt" localSheetId="1">#REF!</definedName>
    <definedName name="bt" localSheetId="2">#REF!</definedName>
    <definedName name="bt" localSheetId="3">#REF!</definedName>
    <definedName name="bt">#REF!</definedName>
    <definedName name="buhaobia" localSheetId="4">#REF!</definedName>
    <definedName name="buhaobia" localSheetId="0">#REF!</definedName>
    <definedName name="buhaobia" localSheetId="1">#REF!</definedName>
    <definedName name="buhaobia">#REF!</definedName>
    <definedName name="canlang" localSheetId="4">#REF!</definedName>
    <definedName name="canlang" localSheetId="0">#REF!</definedName>
    <definedName name="canlang" localSheetId="1">#REF!</definedName>
    <definedName name="canlang">#REF!</definedName>
    <definedName name="CBAN" localSheetId="4">#REF!</definedName>
    <definedName name="CBAN" localSheetId="0">#REF!</definedName>
    <definedName name="CBAN" localSheetId="1">#REF!</definedName>
    <definedName name="CBAN">#REF!</definedName>
    <definedName name="cdantem" localSheetId="4">#REF!</definedName>
    <definedName name="cdantem" localSheetId="0">#REF!</definedName>
    <definedName name="cdantem" localSheetId="1">#REF!</definedName>
    <definedName name="cdantem">#REF!</definedName>
    <definedName name="cib" localSheetId="4">'[11]TH du lieu'!#REF!</definedName>
    <definedName name="cib" localSheetId="0">'[11]TH du lieu'!#REF!</definedName>
    <definedName name="cib" localSheetId="1">'[11]TH du lieu'!#REF!</definedName>
    <definedName name="cib" localSheetId="2">'[11]TH du lieu'!#REF!</definedName>
    <definedName name="cib" localSheetId="3">'[11]TH du lieu'!#REF!</definedName>
    <definedName name="cib">'[11]TH du lieu'!#REF!</definedName>
    <definedName name="cicb" localSheetId="4">'[11]TH du lieu'!#REF!</definedName>
    <definedName name="cicb" localSheetId="0">'[11]TH du lieu'!#REF!</definedName>
    <definedName name="cicb" localSheetId="1">'[11]TH du lieu'!#REF!</definedName>
    <definedName name="cicb" localSheetId="2">'[11]TH du lieu'!#REF!</definedName>
    <definedName name="cicb" localSheetId="3">'[11]TH du lieu'!#REF!</definedName>
    <definedName name="cicb">'[11]TH du lieu'!#REF!</definedName>
    <definedName name="cltrang">[8]Hung!$Q$4:$U$196</definedName>
    <definedName name="congdantem">[12]dgcin07!$D$37</definedName>
    <definedName name="cpg" localSheetId="4">#REF!</definedName>
    <definedName name="cpg" localSheetId="0">#REF!</definedName>
    <definedName name="cpg" localSheetId="1">#REF!</definedName>
    <definedName name="cpg" localSheetId="2">#REF!</definedName>
    <definedName name="cpg" localSheetId="3">#REF!</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 localSheetId="4">#REF!</definedName>
    <definedName name="cpgiay1biact" localSheetId="0">#REF!</definedName>
    <definedName name="cpgiay1biact" localSheetId="1">#REF!</definedName>
    <definedName name="cpgiay1biact" localSheetId="2">#REF!</definedName>
    <definedName name="cpgiay1biact" localSheetId="3">#REF!</definedName>
    <definedName name="cpgiay1biact">#REF!</definedName>
    <definedName name="cpgiay1biaDN" localSheetId="4">#REF!</definedName>
    <definedName name="cpgiay1biaDN" localSheetId="0">#REF!</definedName>
    <definedName name="cpgiay1biaDN" localSheetId="1">#REF!</definedName>
    <definedName name="cpgiay1biaDN" localSheetId="2">#REF!</definedName>
    <definedName name="cpgiay1biaDN" localSheetId="3">#REF!</definedName>
    <definedName name="cpgiay1biaDN">#REF!</definedName>
    <definedName name="cpgiay1biaHCM" localSheetId="4">#REF!</definedName>
    <definedName name="cpgiay1biaHCM" localSheetId="0">#REF!</definedName>
    <definedName name="cpgiay1biaHCM" localSheetId="1">#REF!</definedName>
    <definedName name="cpgiay1biaHCM" localSheetId="2">#REF!</definedName>
    <definedName name="cpgiay1biaHCM" localSheetId="3">#REF!</definedName>
    <definedName name="cpgiay1biaHCM">#REF!</definedName>
    <definedName name="cpgiay1biaHN" localSheetId="4">#REF!</definedName>
    <definedName name="cpgiay1biaHN" localSheetId="0">#REF!</definedName>
    <definedName name="cpgiay1biaHN" localSheetId="1">#REF!</definedName>
    <definedName name="cpgiay1biaHN">#REF!</definedName>
    <definedName name="CS" localSheetId="4">#REF!</definedName>
    <definedName name="CS" localSheetId="0">#REF!</definedName>
    <definedName name="CS" localSheetId="1">#REF!</definedName>
    <definedName name="CS">#REF!</definedName>
    <definedName name="CSDL" localSheetId="4">#REF!</definedName>
    <definedName name="CSDL" localSheetId="0">#REF!</definedName>
    <definedName name="CSDL" localSheetId="1">#REF!</definedName>
    <definedName name="CSDL">#REF!</definedName>
    <definedName name="CSDL1" localSheetId="4">#REF!</definedName>
    <definedName name="CSDL1" localSheetId="0">#REF!</definedName>
    <definedName name="CSDL1" localSheetId="1">#REF!</definedName>
    <definedName name="CSDL1">#REF!</definedName>
    <definedName name="CSDL2">'[13]Phuong an du cp'!$A$7:$AY$205</definedName>
    <definedName name="CSDLB1" localSheetId="4">#REF!</definedName>
    <definedName name="CSDLB1" localSheetId="0">#REF!</definedName>
    <definedName name="CSDLB1" localSheetId="1">#REF!</definedName>
    <definedName name="CSDLB1" localSheetId="2">#REF!</definedName>
    <definedName name="CSDLB1" localSheetId="3">#REF!</definedName>
    <definedName name="CSDLB1">#REF!</definedName>
    <definedName name="cuong1">'[8]Danh muc tang CP - GB'!$A$5:$J$193</definedName>
    <definedName name="cuong2">'[9]Gia sach BC Bo-co Ma sach'!$A$7:$FB$195</definedName>
    <definedName name="cuong3">'[9]Gia sach BC Bo-co Ma sach'!$A$7:$ID$195</definedName>
    <definedName name="DATA" localSheetId="4">#REF!</definedName>
    <definedName name="DATA" localSheetId="0">#REF!</definedName>
    <definedName name="DATA" localSheetId="1">#REF!</definedName>
    <definedName name="DATA" localSheetId="2">#REF!</definedName>
    <definedName name="DATA" localSheetId="3">#REF!</definedName>
    <definedName name="DATA">#REF!</definedName>
    <definedName name="dg_giaybia" localSheetId="4">#REF!</definedName>
    <definedName name="dg_giaybia" localSheetId="0">#REF!</definedName>
    <definedName name="dg_giaybia" localSheetId="1">#REF!</definedName>
    <definedName name="dg_giaybia" localSheetId="2">#REF!</definedName>
    <definedName name="dg_giaybia" localSheetId="3">#REF!</definedName>
    <definedName name="dg_giaybia">#REF!</definedName>
    <definedName name="dg_giayruot" localSheetId="4">#REF!</definedName>
    <definedName name="dg_giayruot" localSheetId="0">#REF!</definedName>
    <definedName name="dg_giayruot" localSheetId="1">#REF!</definedName>
    <definedName name="dg_giayruot" localSheetId="2">#REF!</definedName>
    <definedName name="dg_giayruot" localSheetId="3">#REF!</definedName>
    <definedName name="dg_giayruot">#REF!</definedName>
    <definedName name="dgg" localSheetId="4">#REF!</definedName>
    <definedName name="dgg" localSheetId="0">#REF!</definedName>
    <definedName name="dgg" localSheetId="1">#REF!</definedName>
    <definedName name="dgg">#REF!</definedName>
    <definedName name="dgpr" localSheetId="4">#REF!</definedName>
    <definedName name="dgpr" localSheetId="0">#REF!</definedName>
    <definedName name="dgpr" localSheetId="1">#REF!</definedName>
    <definedName name="dgpr">#REF!</definedName>
    <definedName name="dgvanchuyen">[12]dgcin07!$A$44:$B$46</definedName>
    <definedName name="dgvanchuyenct" localSheetId="4">[14]hop!#REF!</definedName>
    <definedName name="dgvanchuyenct" localSheetId="0">[14]hop!#REF!</definedName>
    <definedName name="dgvanchuyenct" localSheetId="1">[14]hop!#REF!</definedName>
    <definedName name="dgvanchuyenct" localSheetId="2">[14]hop!#REF!</definedName>
    <definedName name="dgvanchuyenct" localSheetId="3">[14]hop!#REF!</definedName>
    <definedName name="dgvanchuyenct">[14]hop!#REF!</definedName>
    <definedName name="dgvchuyenct" localSheetId="4">[3]dgcin07!#REF!</definedName>
    <definedName name="dgvchuyenct" localSheetId="0">[3]dgcin07!#REF!</definedName>
    <definedName name="dgvchuyenct" localSheetId="1">[3]dgcin07!#REF!</definedName>
    <definedName name="dgvchuyenct" localSheetId="2">[3]dgcin07!#REF!</definedName>
    <definedName name="dgvchuyenct" localSheetId="3">[3]dgcin07!#REF!</definedName>
    <definedName name="dgvchuyenct">[3]dgcin07!#REF!</definedName>
    <definedName name="dgvchuyentn" localSheetId="4">[3]dgcin07!#REF!</definedName>
    <definedName name="dgvchuyentn" localSheetId="0">[3]dgcin07!#REF!</definedName>
    <definedName name="dgvchuyentn" localSheetId="1">[3]dgcin07!#REF!</definedName>
    <definedName name="dgvchuyentn" localSheetId="2">[3]dgcin07!#REF!</definedName>
    <definedName name="dgvchuyentn" localSheetId="3">[3]dgcin07!#REF!</definedName>
    <definedName name="dgvchuyentn">[3]dgcin07!#REF!</definedName>
    <definedName name="dh" localSheetId="4">#REF!</definedName>
    <definedName name="dh" localSheetId="0">#REF!</definedName>
    <definedName name="dh" localSheetId="1">#REF!</definedName>
    <definedName name="dh" localSheetId="2">#REF!</definedName>
    <definedName name="dh" localSheetId="3">#REF!</definedName>
    <definedName name="dh">#REF!</definedName>
    <definedName name="DL">'[14]chi tiet lop 4 -BB60 (2)'!$B$5:$F$16</definedName>
    <definedName name="dlbhb" localSheetId="4">#REF!</definedName>
    <definedName name="dlbhb" localSheetId="0">#REF!</definedName>
    <definedName name="dlbhb" localSheetId="1">#REF!</definedName>
    <definedName name="dlbhb" localSheetId="2">#REF!</definedName>
    <definedName name="dlbhb" localSheetId="3">#REF!</definedName>
    <definedName name="dlbhb">#REF!</definedName>
    <definedName name="dlbhr" localSheetId="4">#REF!</definedName>
    <definedName name="dlbhr" localSheetId="0">#REF!</definedName>
    <definedName name="dlbhr" localSheetId="1">#REF!</definedName>
    <definedName name="dlbhr" localSheetId="2">#REF!</definedName>
    <definedName name="dlbhr" localSheetId="3">#REF!</definedName>
    <definedName name="dlbhr">#REF!</definedName>
    <definedName name="DLChuan">'[15]Phuong an du cp'!$D$6:$AV$204</definedName>
    <definedName name="DLG" localSheetId="4">#REF!</definedName>
    <definedName name="DLG" localSheetId="0">#REF!</definedName>
    <definedName name="DLG" localSheetId="1">#REF!</definedName>
    <definedName name="DLG" localSheetId="2">#REF!</definedName>
    <definedName name="DLG" localSheetId="3">#REF!</definedName>
    <definedName name="DLG">#REF!</definedName>
    <definedName name="dli" localSheetId="4">#REF!</definedName>
    <definedName name="dli" localSheetId="0">#REF!</definedName>
    <definedName name="dli" localSheetId="1">#REF!</definedName>
    <definedName name="dli" localSheetId="2">#REF!</definedName>
    <definedName name="dli" localSheetId="3">#REF!</definedName>
    <definedName name="dli">#REF!</definedName>
    <definedName name="dm" localSheetId="4">#REF!</definedName>
    <definedName name="dm" localSheetId="0">#REF!</definedName>
    <definedName name="dm" localSheetId="1">#REF!</definedName>
    <definedName name="dm" localSheetId="2">#REF!</definedName>
    <definedName name="dm" localSheetId="3">#REF!</definedName>
    <definedName name="dm">#REF!</definedName>
    <definedName name="dm_bia" localSheetId="4">#REF!</definedName>
    <definedName name="dm_bia" localSheetId="0">#REF!</definedName>
    <definedName name="dm_bia" localSheetId="1">#REF!</definedName>
    <definedName name="dm_bia">#REF!</definedName>
    <definedName name="dm_ruot" localSheetId="4">#REF!</definedName>
    <definedName name="dm_ruot" localSheetId="0">#REF!</definedName>
    <definedName name="dm_ruot" localSheetId="1">#REF!</definedName>
    <definedName name="dm_ruot">#REF!</definedName>
    <definedName name="dmbia" localSheetId="4">#REF!</definedName>
    <definedName name="dmbia" localSheetId="0">#REF!</definedName>
    <definedName name="dmbia" localSheetId="1">#REF!</definedName>
    <definedName name="dmbia">#REF!</definedName>
    <definedName name="dmgiabia">'[12]Danh muc Gia bia sach 2007'!$C$6:$D$293</definedName>
    <definedName name="dongia_hop">[12]dgcin07!$F$3:$G$5</definedName>
    <definedName name="dongia_hopnt" localSheetId="4">[14]hop!#REF!</definedName>
    <definedName name="dongia_hopnt" localSheetId="0">[14]hop!#REF!</definedName>
    <definedName name="dongia_hopnt" localSheetId="1">[14]hop!#REF!</definedName>
    <definedName name="dongia_hopnt" localSheetId="2">[14]hop!#REF!</definedName>
    <definedName name="dongia_hopnt" localSheetId="3">[14]hop!#REF!</definedName>
    <definedName name="dongia_hopnt">[14]hop!#REF!</definedName>
    <definedName name="dongia_hopt" localSheetId="4">[14]hop!#REF!</definedName>
    <definedName name="dongia_hopt" localSheetId="0">[14]hop!#REF!</definedName>
    <definedName name="dongia_hopt" localSheetId="1">[14]hop!#REF!</definedName>
    <definedName name="dongia_hopt" localSheetId="2">[14]hop!#REF!</definedName>
    <definedName name="dongia_hopt" localSheetId="3">[14]hop!#REF!</definedName>
    <definedName name="dongia_hopt">[14]hop!#REF!</definedName>
    <definedName name="dongia1ban">'[8]Mien Bac'!$V$2:$V$108</definedName>
    <definedName name="dongia1bann" localSheetId="4">#REF!</definedName>
    <definedName name="dongia1bann" localSheetId="0">#REF!</definedName>
    <definedName name="dongia1bann" localSheetId="1">#REF!</definedName>
    <definedName name="dongia1bann" localSheetId="2">#REF!</definedName>
    <definedName name="dongia1bann" localSheetId="3">#REF!</definedName>
    <definedName name="dongia1bann">#REF!</definedName>
    <definedName name="dongia1banntn" localSheetId="4">'[3]Mien Nam'!#REF!</definedName>
    <definedName name="dongia1banntn" localSheetId="0">'[3]Mien Nam'!#REF!</definedName>
    <definedName name="dongia1banntn" localSheetId="1">'[3]Mien Nam'!#REF!</definedName>
    <definedName name="dongia1banntn" localSheetId="2">'[3]Mien Nam'!#REF!</definedName>
    <definedName name="dongia1banntn" localSheetId="3">'[3]Mien Nam'!#REF!</definedName>
    <definedName name="dongia1banntn">'[3]Mien Nam'!#REF!</definedName>
    <definedName name="dongia1bant" localSheetId="4">#REF!</definedName>
    <definedName name="dongia1bant" localSheetId="0">#REF!</definedName>
    <definedName name="dongia1bant" localSheetId="1">#REF!</definedName>
    <definedName name="dongia1bant" localSheetId="2">#REF!</definedName>
    <definedName name="dongia1bant" localSheetId="3">#REF!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 localSheetId="4">[3]dgcin07!#REF!</definedName>
    <definedName name="dongiavchuyentn" localSheetId="0">[3]dgcin07!#REF!</definedName>
    <definedName name="dongiavchuyentn" localSheetId="1">[3]dgcin07!#REF!</definedName>
    <definedName name="dongiavchuyentn" localSheetId="2">[3]dgcin07!#REF!</definedName>
    <definedName name="dongiavchuyentn" localSheetId="3">[3]dgcin07!#REF!</definedName>
    <definedName name="dongiavchuyentn">[3]dgcin07!#REF!</definedName>
    <definedName name="dt" localSheetId="4">#REF!</definedName>
    <definedName name="dt" localSheetId="0">#REF!</definedName>
    <definedName name="dt" localSheetId="1">#REF!</definedName>
    <definedName name="dt" localSheetId="2">#REF!</definedName>
    <definedName name="dt" localSheetId="3">#REF!</definedName>
    <definedName name="dt">#REF!</definedName>
    <definedName name="dtdt" localSheetId="4">#REF!</definedName>
    <definedName name="dtdt" localSheetId="0">#REF!</definedName>
    <definedName name="dtdt" localSheetId="1">#REF!</definedName>
    <definedName name="dtdt" localSheetId="2">#REF!</definedName>
    <definedName name="dtdt" localSheetId="3">#REF!</definedName>
    <definedName name="dtdt">#REF!</definedName>
    <definedName name="gb" localSheetId="4">#REF!</definedName>
    <definedName name="gb" localSheetId="0">#REF!</definedName>
    <definedName name="gb" localSheetId="1">#REF!</definedName>
    <definedName name="gb" localSheetId="2">#REF!</definedName>
    <definedName name="gb" localSheetId="3">#REF!</definedName>
    <definedName name="gb">#REF!</definedName>
    <definedName name="gbbt">[17]GBBT!$B$9:$F$312</definedName>
    <definedName name="gbian" localSheetId="4">#REF!</definedName>
    <definedName name="gbian" localSheetId="0">#REF!</definedName>
    <definedName name="gbian" localSheetId="1">#REF!</definedName>
    <definedName name="gbian" localSheetId="2">#REF!</definedName>
    <definedName name="gbian" localSheetId="3">#REF!</definedName>
    <definedName name="gbian">#REF!</definedName>
    <definedName name="gbiat" localSheetId="4">#REF!</definedName>
    <definedName name="gbiat" localSheetId="0">#REF!</definedName>
    <definedName name="gbiat" localSheetId="1">#REF!</definedName>
    <definedName name="gbiat" localSheetId="2">#REF!</definedName>
    <definedName name="gbiat" localSheetId="3">#REF!</definedName>
    <definedName name="gbiat">#REF!</definedName>
    <definedName name="gbl" localSheetId="4">[11]CFG!#REF!</definedName>
    <definedName name="gbl" localSheetId="0">[11]CFG!#REF!</definedName>
    <definedName name="gbl" localSheetId="1">[11]CFG!#REF!</definedName>
    <definedName name="gbl" localSheetId="2">[11]CFG!#REF!</definedName>
    <definedName name="gbl" localSheetId="3">[11]CFG!#REF!</definedName>
    <definedName name="gbl">[11]CFG!#REF!</definedName>
    <definedName name="gbsgk">[17]GB!$A$4:$F$205</definedName>
    <definedName name="GiaBia" localSheetId="4">#REF!</definedName>
    <definedName name="GiaBia" localSheetId="0">#REF!</definedName>
    <definedName name="GiaBia" localSheetId="1">#REF!</definedName>
    <definedName name="GiaBia" localSheetId="2">#REF!</definedName>
    <definedName name="GiaBia" localSheetId="3">#REF!</definedName>
    <definedName name="GiaBia">#REF!</definedName>
    <definedName name="giacu" localSheetId="4">#REF!</definedName>
    <definedName name="giacu" localSheetId="0">#REF!</definedName>
    <definedName name="giacu" localSheetId="1">#REF!</definedName>
    <definedName name="giacu" localSheetId="2">#REF!</definedName>
    <definedName name="giacu" localSheetId="3">#REF!</definedName>
    <definedName name="giacu">#REF!</definedName>
    <definedName name="giaeid" localSheetId="4">#REF!</definedName>
    <definedName name="giaeid" localSheetId="0">#REF!</definedName>
    <definedName name="giaeid" localSheetId="1">#REF!</definedName>
    <definedName name="giaeid" localSheetId="2">#REF!</definedName>
    <definedName name="giaeid" localSheetId="3">#REF!</definedName>
    <definedName name="giaeid">#REF!</definedName>
    <definedName name="giagbia" localSheetId="4">#REF!</definedName>
    <definedName name="giagbia" localSheetId="0">#REF!</definedName>
    <definedName name="giagbia" localSheetId="1">#REF!</definedName>
    <definedName name="giagbia">#REF!</definedName>
    <definedName name="giagiay" localSheetId="4">#REF!</definedName>
    <definedName name="giagiay" localSheetId="0">#REF!</definedName>
    <definedName name="giagiay" localSheetId="1">#REF!</definedName>
    <definedName name="giagiay">#REF!</definedName>
    <definedName name="GiaIn" localSheetId="4">'[6]bang CPCONGIN'!#REF!</definedName>
    <definedName name="GiaIn" localSheetId="0">'[6]bang CPCONGIN'!#REF!</definedName>
    <definedName name="GiaIn" localSheetId="1">'[6]bang CPCONGIN'!#REF!</definedName>
    <definedName name="GiaIn" localSheetId="2">'[6]bang CPCONGIN'!#REF!</definedName>
    <definedName name="GiaIn" localSheetId="3">'[6]bang CPCONGIN'!#REF!</definedName>
    <definedName name="GiaIn">'[6]bang CPCONGIN'!#REF!</definedName>
    <definedName name="Giaruot" localSheetId="4">[14]Giay!#REF!</definedName>
    <definedName name="Giaruot" localSheetId="0">[14]Giay!#REF!</definedName>
    <definedName name="Giaruot" localSheetId="1">[14]Giay!#REF!</definedName>
    <definedName name="Giaruot" localSheetId="2">[14]Giay!#REF!</definedName>
    <definedName name="Giaruot" localSheetId="3">[14]Giay!#REF!</definedName>
    <definedName name="Giaruot">[14]Giay!#REF!</definedName>
    <definedName name="giaybian" localSheetId="4">#REF!</definedName>
    <definedName name="giaybian" localSheetId="0">#REF!</definedName>
    <definedName name="giaybian" localSheetId="1">#REF!</definedName>
    <definedName name="giaybian" localSheetId="2">#REF!</definedName>
    <definedName name="giaybian" localSheetId="3">#REF!</definedName>
    <definedName name="giaybian">#REF!</definedName>
    <definedName name="giaybiat" localSheetId="4">#REF!</definedName>
    <definedName name="giaybiat" localSheetId="0">#REF!</definedName>
    <definedName name="giaybiat" localSheetId="1">#REF!</definedName>
    <definedName name="giaybiat" localSheetId="2">#REF!</definedName>
    <definedName name="giaybiat" localSheetId="3">#REF!</definedName>
    <definedName name="giaybiat">#REF!</definedName>
    <definedName name="giayruot" localSheetId="4">#REF!</definedName>
    <definedName name="giayruot" localSheetId="0">#REF!</definedName>
    <definedName name="giayruot" localSheetId="1">#REF!</definedName>
    <definedName name="giayruot" localSheetId="2">#REF!</definedName>
    <definedName name="giayruot" localSheetId="3">#REF!</definedName>
    <definedName name="giayruot">#REF!</definedName>
    <definedName name="giayruot1ban">'[8]Mien Bac'!$P$2:$P$108</definedName>
    <definedName name="giayruot1bann" localSheetId="4">#REF!</definedName>
    <definedName name="giayruot1bann" localSheetId="0">#REF!</definedName>
    <definedName name="giayruot1bann" localSheetId="1">#REF!</definedName>
    <definedName name="giayruot1bann" localSheetId="2">#REF!</definedName>
    <definedName name="giayruot1bann" localSheetId="3">#REF!</definedName>
    <definedName name="giayruot1bann">#REF!</definedName>
    <definedName name="giayruot1bant" localSheetId="4">#REF!</definedName>
    <definedName name="giayruot1bant" localSheetId="0">#REF!</definedName>
    <definedName name="giayruot1bant" localSheetId="1">#REF!</definedName>
    <definedName name="giayruot1bant" localSheetId="2">#REF!</definedName>
    <definedName name="giayruot1bant" localSheetId="3">#REF!</definedName>
    <definedName name="giayruot1bant">#REF!</definedName>
    <definedName name="giayruotn" localSheetId="4">#REF!</definedName>
    <definedName name="giayruotn" localSheetId="0">#REF!</definedName>
    <definedName name="giayruotn" localSheetId="1">#REF!</definedName>
    <definedName name="giayruotn" localSheetId="2">#REF!</definedName>
    <definedName name="giayruotn" localSheetId="3">#REF!</definedName>
    <definedName name="giayruotn">#REF!</definedName>
    <definedName name="giayruott" localSheetId="4">#REF!</definedName>
    <definedName name="giayruott" localSheetId="0">#REF!</definedName>
    <definedName name="giayruott" localSheetId="1">#REF!</definedName>
    <definedName name="giayruott">#REF!</definedName>
    <definedName name="GKh" localSheetId="4">#REF!</definedName>
    <definedName name="GKh" localSheetId="0">#REF!</definedName>
    <definedName name="GKh" localSheetId="1">#REF!</definedName>
    <definedName name="GKh">#REF!</definedName>
    <definedName name="grl" localSheetId="4">#REF!</definedName>
    <definedName name="grl" localSheetId="0">#REF!</definedName>
    <definedName name="grl" localSheetId="1">#REF!</definedName>
    <definedName name="grl">#REF!</definedName>
    <definedName name="grn" localSheetId="4">#REF!</definedName>
    <definedName name="grn" localSheetId="0">#REF!</definedName>
    <definedName name="grn" localSheetId="1">#REF!</definedName>
    <definedName name="grn">#REF!</definedName>
    <definedName name="hesoci">[12]dgcin07!$A$37:$B$39</definedName>
    <definedName name="hop">[14]hop!$C$7:$C$7</definedName>
    <definedName name="HTML_CodePage" hidden="1">1252</definedName>
    <definedName name="HTML_Control" localSheetId="4" hidden="1">{"'Sheet1'!$A$2"}</definedName>
    <definedName name="HTML_Control" localSheetId="0" hidden="1">{"'Sheet1'!$A$2"}</definedName>
    <definedName name="HTML_Control" localSheetId="1" hidden="1">{"'Sheet1'!$A$2"}</definedName>
    <definedName name="HTML_Control" localSheetId="2" hidden="1">{"'Sheet1'!$A$2"}</definedName>
    <definedName name="HTML_Control" localSheetId="3" hidden="1">{"'Sheet1'!$A$2"}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 localSheetId="4">#REF!</definedName>
    <definedName name="ic" localSheetId="0">#REF!</definedName>
    <definedName name="ic" localSheetId="1">#REF!</definedName>
    <definedName name="ic" localSheetId="2">#REF!</definedName>
    <definedName name="ic" localSheetId="3">#REF!</definedName>
    <definedName name="ic">#REF!</definedName>
    <definedName name="ih" localSheetId="4">#REF!</definedName>
    <definedName name="ih" localSheetId="0">#REF!</definedName>
    <definedName name="ih" localSheetId="1">#REF!</definedName>
    <definedName name="ih" localSheetId="2">#REF!</definedName>
    <definedName name="ih" localSheetId="3">#REF!</definedName>
    <definedName name="ih">#REF!</definedName>
    <definedName name="in" localSheetId="4">#REF!</definedName>
    <definedName name="in" localSheetId="0">#REF!</definedName>
    <definedName name="in" localSheetId="1">#REF!</definedName>
    <definedName name="in" localSheetId="2">#REF!</definedName>
    <definedName name="in" localSheetId="3">#REF!</definedName>
    <definedName name="in">#REF!</definedName>
    <definedName name="INPhu" localSheetId="4">'[6]bang CPCONGIN'!#REF!</definedName>
    <definedName name="INPhu" localSheetId="0">'[6]bang CPCONGIN'!#REF!</definedName>
    <definedName name="INPhu" localSheetId="1">'[6]bang CPCONGIN'!#REF!</definedName>
    <definedName name="INPhu" localSheetId="2">'[6]bang CPCONGIN'!#REF!</definedName>
    <definedName name="INPhu" localSheetId="3">'[6]bang CPCONGIN'!#REF!</definedName>
    <definedName name="INPhu">'[6]bang CPCONGIN'!#REF!</definedName>
    <definedName name="khosach" localSheetId="4">#REF!</definedName>
    <definedName name="khosach" localSheetId="0">#REF!</definedName>
    <definedName name="khosach" localSheetId="1">#REF!</definedName>
    <definedName name="khosach" localSheetId="2">#REF!</definedName>
    <definedName name="khosach" localSheetId="3">#REF!</definedName>
    <definedName name="khosach">#REF!</definedName>
    <definedName name="khosach_hn" localSheetId="4">#REF!</definedName>
    <definedName name="khosach_hn" localSheetId="0">#REF!</definedName>
    <definedName name="khosach_hn" localSheetId="1">#REF!</definedName>
    <definedName name="khosach_hn" localSheetId="2">#REF!</definedName>
    <definedName name="khosach_hn" localSheetId="3">#REF!</definedName>
    <definedName name="khosach_hn">#REF!</definedName>
    <definedName name="khosachn" localSheetId="4">#REF!</definedName>
    <definedName name="khosachn" localSheetId="0">#REF!</definedName>
    <definedName name="khosachn" localSheetId="1">#REF!</definedName>
    <definedName name="khosachn" localSheetId="2">#REF!</definedName>
    <definedName name="khosachn" localSheetId="3">#REF!</definedName>
    <definedName name="khosachn">#REF!</definedName>
    <definedName name="khosacht" localSheetId="4">#REF!</definedName>
    <definedName name="khosacht" localSheetId="0">#REF!</definedName>
    <definedName name="khosacht" localSheetId="1">#REF!</definedName>
    <definedName name="khosacht">#REF!</definedName>
    <definedName name="kieudong">'[8]Mien Bac'!$L$2:$L$108</definedName>
    <definedName name="kieudongn" localSheetId="4">#REF!</definedName>
    <definedName name="kieudongn" localSheetId="0">#REF!</definedName>
    <definedName name="kieudongn" localSheetId="1">#REF!</definedName>
    <definedName name="kieudongn" localSheetId="2">#REF!</definedName>
    <definedName name="kieudongn" localSheetId="3">#REF!</definedName>
    <definedName name="kieudongn">#REF!</definedName>
    <definedName name="kieudongt" localSheetId="4">#REF!</definedName>
    <definedName name="kieudongt" localSheetId="0">#REF!</definedName>
    <definedName name="kieudongt" localSheetId="1">#REF!</definedName>
    <definedName name="kieudongt" localSheetId="2">#REF!</definedName>
    <definedName name="kieudongt" localSheetId="3">#REF!</definedName>
    <definedName name="kieudongt">#REF!</definedName>
    <definedName name="lai_suat">[12]dgcin07!$B$13</definedName>
    <definedName name="laisuat">[16]Dg_giay!$P$31</definedName>
    <definedName name="loaigiayr_HN" localSheetId="4">#REF!</definedName>
    <definedName name="loaigiayr_HN" localSheetId="0">#REF!</definedName>
    <definedName name="loaigiayr_HN" localSheetId="1">#REF!</definedName>
    <definedName name="loaigiayr_HN" localSheetId="2">#REF!</definedName>
    <definedName name="loaigiayr_HN" localSheetId="3">#REF!</definedName>
    <definedName name="loaigiayr_HN">#REF!</definedName>
    <definedName name="lvay" localSheetId="4">#REF!</definedName>
    <definedName name="lvay" localSheetId="0">#REF!</definedName>
    <definedName name="lvay" localSheetId="1">#REF!</definedName>
    <definedName name="lvay" localSheetId="2">#REF!</definedName>
    <definedName name="lvay" localSheetId="3">#REF!</definedName>
    <definedName name="lvay">#REF!</definedName>
    <definedName name="magia">'[18]Danh muc Gia bia sach 2007'!$D$5:$E$279</definedName>
    <definedName name="maubia">'[8]Mien Bac'!$G$2:$G$108</definedName>
    <definedName name="maubian" localSheetId="4">#REF!</definedName>
    <definedName name="maubian" localSheetId="0">#REF!</definedName>
    <definedName name="maubian" localSheetId="1">#REF!</definedName>
    <definedName name="maubian" localSheetId="2">#REF!</definedName>
    <definedName name="maubian" localSheetId="3">#REF!</definedName>
    <definedName name="maubian">#REF!</definedName>
    <definedName name="maubiat" localSheetId="4">#REF!</definedName>
    <definedName name="maubiat" localSheetId="0">#REF!</definedName>
    <definedName name="maubiat" localSheetId="1">#REF!</definedName>
    <definedName name="maubiat" localSheetId="2">#REF!</definedName>
    <definedName name="maubiat" localSheetId="3">#REF!</definedName>
    <definedName name="maubiat">#REF!</definedName>
    <definedName name="mauruot">'[8]Mien Bac'!$F$2:$F$108</definedName>
    <definedName name="mauruotn" localSheetId="4">#REF!</definedName>
    <definedName name="mauruotn" localSheetId="0">#REF!</definedName>
    <definedName name="mauruotn" localSheetId="1">#REF!</definedName>
    <definedName name="mauruotn" localSheetId="2">#REF!</definedName>
    <definedName name="mauruotn" localSheetId="3">#REF!</definedName>
    <definedName name="mauruotn">#REF!</definedName>
    <definedName name="mauruott" localSheetId="4">#REF!</definedName>
    <definedName name="mauruott" localSheetId="0">#REF!</definedName>
    <definedName name="mauruott" localSheetId="1">#REF!</definedName>
    <definedName name="mauruott" localSheetId="2">#REF!</definedName>
    <definedName name="mauruott" localSheetId="3">#REF!</definedName>
    <definedName name="mauruott">#REF!</definedName>
    <definedName name="MAVT">[19]DMVT!$A$2:$B$181</definedName>
    <definedName name="mb" localSheetId="4">#REF!</definedName>
    <definedName name="mb" localSheetId="0">#REF!</definedName>
    <definedName name="mb" localSheetId="1">#REF!</definedName>
    <definedName name="mb" localSheetId="2">#REF!</definedName>
    <definedName name="mb" localSheetId="3">#REF!</definedName>
    <definedName name="mb">#REF!</definedName>
    <definedName name="mr" localSheetId="4">#REF!</definedName>
    <definedName name="mr" localSheetId="0">#REF!</definedName>
    <definedName name="mr" localSheetId="1">#REF!</definedName>
    <definedName name="mr" localSheetId="2">#REF!</definedName>
    <definedName name="mr" localSheetId="3">#REF!</definedName>
    <definedName name="mr">#REF!</definedName>
    <definedName name="_xlnm.Print_Area" localSheetId="4">'Sách giáo viên'!$A$1:$F$84</definedName>
    <definedName name="_xlnm.Print_Area" localSheetId="0">'SHS Lớp 6'!$A$1:$F$96</definedName>
    <definedName name="_xlnm.Print_Area" localSheetId="1">'SHS Lớp 7'!$A$1:$F$93</definedName>
    <definedName name="_xlnm.Print_Area" localSheetId="2">'SHS Lớp 8'!$A$1:$F$93</definedName>
    <definedName name="_xlnm.Print_Area" localSheetId="3">'SHS Lớp 9'!$A$1:$F$101</definedName>
    <definedName name="_xlnm.Print_Titles" localSheetId="4">'Sách giáo viên'!$8:$8</definedName>
    <definedName name="_xlnm.Print_Titles" localSheetId="0">'SHS Lớp 6'!$8:$8</definedName>
    <definedName name="_xlnm.Print_Titles" localSheetId="1">'SHS Lớp 7'!$8:$8</definedName>
    <definedName name="_xlnm.Print_Titles" localSheetId="2">'SHS Lớp 8'!$8:$8</definedName>
    <definedName name="_xlnm.Print_Titles" localSheetId="3">'SHS Lớp 9'!$8:$8</definedName>
    <definedName name="ruotphim" localSheetId="4">#REF!</definedName>
    <definedName name="ruotphim" localSheetId="0">#REF!</definedName>
    <definedName name="ruotphim" localSheetId="1">#REF!</definedName>
    <definedName name="ruotphim" localSheetId="2">#REF!</definedName>
    <definedName name="ruotphim" localSheetId="3">#REF!</definedName>
    <definedName name="ruotphim">#REF!</definedName>
    <definedName name="SB">[10]dmm!$A$5:$A$38</definedName>
    <definedName name="sbb" localSheetId="4">[20]DM!#REF!</definedName>
    <definedName name="sbb" localSheetId="0">[20]DM!#REF!</definedName>
    <definedName name="sbb" localSheetId="1">[20]DM!#REF!</definedName>
    <definedName name="sbb" localSheetId="2">[20]DM!#REF!</definedName>
    <definedName name="sbb" localSheetId="3">[20]DM!#REF!</definedName>
    <definedName name="sbb">[20]DM!#REF!</definedName>
    <definedName name="sgk" localSheetId="4">#REF!</definedName>
    <definedName name="sgk" localSheetId="0">#REF!</definedName>
    <definedName name="sgk" localSheetId="1">#REF!</definedName>
    <definedName name="sgk" localSheetId="2">#REF!</definedName>
    <definedName name="sgk" localSheetId="3">#REF!</definedName>
    <definedName name="sgk">#REF!</definedName>
    <definedName name="slnho" localSheetId="4">#REF!</definedName>
    <definedName name="slnho" localSheetId="0">#REF!</definedName>
    <definedName name="slnho" localSheetId="1">#REF!</definedName>
    <definedName name="slnho" localSheetId="2">#REF!</definedName>
    <definedName name="slnho" localSheetId="3">#REF!</definedName>
    <definedName name="slnho">#REF!</definedName>
    <definedName name="SMR">[10]dmm!$B$4:$E$4</definedName>
    <definedName name="soban">'[8]Mien Bac'!$M$2:$M$108</definedName>
    <definedName name="sobann" localSheetId="4">#REF!</definedName>
    <definedName name="sobann" localSheetId="0">#REF!</definedName>
    <definedName name="sobann" localSheetId="1">#REF!</definedName>
    <definedName name="sobann" localSheetId="2">#REF!</definedName>
    <definedName name="sobann" localSheetId="3">#REF!</definedName>
    <definedName name="sobann">#REF!</definedName>
    <definedName name="sobanntd" localSheetId="4">'[3]Mien Nam'!#REF!</definedName>
    <definedName name="sobanntd" localSheetId="0">'[3]Mien Nam'!#REF!</definedName>
    <definedName name="sobanntd" localSheetId="1">'[3]Mien Nam'!#REF!</definedName>
    <definedName name="sobanntd" localSheetId="2">'[3]Mien Nam'!#REF!</definedName>
    <definedName name="sobanntd" localSheetId="3">'[3]Mien Nam'!#REF!</definedName>
    <definedName name="sobanntd">'[3]Mien Nam'!#REF!</definedName>
    <definedName name="sobanntn" localSheetId="4">'[3]Mien Nam'!#REF!</definedName>
    <definedName name="sobanntn" localSheetId="0">'[3]Mien Nam'!#REF!</definedName>
    <definedName name="sobanntn">'[3]Mien Nam'!#REF!</definedName>
    <definedName name="sobant" localSheetId="4">#REF!</definedName>
    <definedName name="sobant" localSheetId="0">#REF!</definedName>
    <definedName name="sobant" localSheetId="1">#REF!</definedName>
    <definedName name="sobant" localSheetId="2">#REF!</definedName>
    <definedName name="sobant" localSheetId="3">#REF!</definedName>
    <definedName name="sobant">#REF!</definedName>
    <definedName name="sotrang_hop">[16]dg_hop!$A$11:$B$15</definedName>
    <definedName name="sotranghop">[12]dgcin07!$F$12:$H$18</definedName>
    <definedName name="sotrangruot_HN" localSheetId="4">#REF!</definedName>
    <definedName name="sotrangruot_HN" localSheetId="0">#REF!</definedName>
    <definedName name="sotrangruot_HN" localSheetId="1">#REF!</definedName>
    <definedName name="sotrangruot_HN" localSheetId="2">#REF!</definedName>
    <definedName name="sotrangruot_HN" localSheetId="3">#REF!</definedName>
    <definedName name="sotrangruot_HN">#REF!</definedName>
    <definedName name="str">'[14]chi tiet lop 4 -BB60 (2)'!$B$5:$E$16</definedName>
    <definedName name="T" localSheetId="4">#REF!</definedName>
    <definedName name="T" localSheetId="0">#REF!</definedName>
    <definedName name="T" localSheetId="1">#REF!</definedName>
    <definedName name="T" localSheetId="2">#REF!</definedName>
    <definedName name="T" localSheetId="3">#REF!</definedName>
    <definedName name="T">#REF!</definedName>
    <definedName name="tangcibb" localSheetId="4">[3]dgcin07!#REF!</definedName>
    <definedName name="tangcibb" localSheetId="0">[3]dgcin07!#REF!</definedName>
    <definedName name="tangcibb" localSheetId="1">[3]dgcin07!#REF!</definedName>
    <definedName name="tangcibb" localSheetId="2">[3]dgcin07!#REF!</definedName>
    <definedName name="tangcibb" localSheetId="3">[3]dgcin07!#REF!</definedName>
    <definedName name="tangcibb">[3]dgcin07!#REF!</definedName>
    <definedName name="tangcitm" localSheetId="4">[3]dgcin07!#REF!</definedName>
    <definedName name="tangcitm" localSheetId="0">[3]dgcin07!#REF!</definedName>
    <definedName name="tangcitm">[3]dgcin07!#REF!</definedName>
    <definedName name="tem">[13]DL!$B$40</definedName>
    <definedName name="TH" localSheetId="4">#REF!</definedName>
    <definedName name="TH" localSheetId="0">#REF!</definedName>
    <definedName name="TH" localSheetId="1">#REF!</definedName>
    <definedName name="TH" localSheetId="2">#REF!</definedName>
    <definedName name="TH" localSheetId="3">#REF!</definedName>
    <definedName name="TH">#REF!</definedName>
    <definedName name="THAU2">[21]D2!$C$4:$N$20</definedName>
    <definedName name="THCS" localSheetId="4">#REF!</definedName>
    <definedName name="THCS" localSheetId="0">#REF!</definedName>
    <definedName name="THCS" localSheetId="1">#REF!</definedName>
    <definedName name="THCS" localSheetId="2">#REF!</definedName>
    <definedName name="THCS" localSheetId="3">#REF!</definedName>
    <definedName name="THCS">#REF!</definedName>
    <definedName name="them">[12]Sheet1!$B$3:$E$19</definedName>
    <definedName name="them1">[12]Sheet1!$G$3:$I$19</definedName>
    <definedName name="them2">[12]Sheet1!$K$3:$M$19</definedName>
    <definedName name="tienruot1ban_hn" localSheetId="4">#REF!</definedName>
    <definedName name="tienruot1ban_hn" localSheetId="0">#REF!</definedName>
    <definedName name="tienruot1ban_hn" localSheetId="1">#REF!</definedName>
    <definedName name="tienruot1ban_hn" localSheetId="2">#REF!</definedName>
    <definedName name="tienruot1ban_hn" localSheetId="3">#REF!</definedName>
    <definedName name="tienruot1ban_hn">#REF!</definedName>
    <definedName name="TMB" localSheetId="4">#REF!</definedName>
    <definedName name="TMB" localSheetId="0">#REF!</definedName>
    <definedName name="TMB" localSheetId="1">#REF!</definedName>
    <definedName name="TMB" localSheetId="2">#REF!</definedName>
    <definedName name="TMB" localSheetId="3">#REF!</definedName>
    <definedName name="TMB">#REF!</definedName>
    <definedName name="trangruot" localSheetId="4">#REF!</definedName>
    <definedName name="trangruot" localSheetId="0">#REF!</definedName>
    <definedName name="trangruot" localSheetId="1">#REF!</definedName>
    <definedName name="trangruot" localSheetId="2">#REF!</definedName>
    <definedName name="trangruot" localSheetId="3">#REF!</definedName>
    <definedName name="trangruot">#REF!</definedName>
    <definedName name="trangruotn" localSheetId="4">#REF!</definedName>
    <definedName name="trangruotn" localSheetId="0">#REF!</definedName>
    <definedName name="trangruotn" localSheetId="1">#REF!</definedName>
    <definedName name="trangruotn">#REF!</definedName>
    <definedName name="trangruott" localSheetId="4">#REF!</definedName>
    <definedName name="trangruott" localSheetId="0">#REF!</definedName>
    <definedName name="trangruott" localSheetId="1">#REF!</definedName>
    <definedName name="trangruott">#REF!</definedName>
    <definedName name="ts" localSheetId="4">#REF!</definedName>
    <definedName name="ts" localSheetId="0">#REF!</definedName>
    <definedName name="ts" localSheetId="1">#REF!</definedName>
    <definedName name="ts">#REF!</definedName>
    <definedName name="TTbia" localSheetId="4">#REF!</definedName>
    <definedName name="TTbia" localSheetId="0">#REF!</definedName>
    <definedName name="TTbia" localSheetId="1">#REF!</definedName>
    <definedName name="TTbia">#REF!</definedName>
    <definedName name="TTgiay" localSheetId="4">[14]Giay!#REF!</definedName>
    <definedName name="TTgiay" localSheetId="0">[14]Giay!#REF!</definedName>
    <definedName name="TTgiay" localSheetId="1">[14]Giay!#REF!</definedName>
    <definedName name="TTgiay" localSheetId="2">[14]Giay!#REF!</definedName>
    <definedName name="TTgiay" localSheetId="3">[14]Giay!#REF!</definedName>
    <definedName name="TTgiay">[14]Giay!#REF!</definedName>
    <definedName name="TTiBia" localSheetId="4">'[6]bang CPCONGIN'!#REF!</definedName>
    <definedName name="TTiBia" localSheetId="0">'[6]bang CPCONGIN'!#REF!</definedName>
    <definedName name="TTiBia" localSheetId="1">'[6]bang CPCONGIN'!#REF!</definedName>
    <definedName name="TTiBia" localSheetId="2">'[6]bang CPCONGIN'!#REF!</definedName>
    <definedName name="TTiBia" localSheetId="3">'[6]bang CPCONGIN'!#REF!</definedName>
    <definedName name="TTiBia">'[6]bang CPCONGIN'!#REF!</definedName>
    <definedName name="TTiRuot" localSheetId="4">'[6]bang CPCONGIN'!#REF!</definedName>
    <definedName name="TTiRuot" localSheetId="0">'[6]bang CPCONGIN'!#REF!</definedName>
    <definedName name="TTiRuot" localSheetId="1">'[6]bang CPCONGIN'!#REF!</definedName>
    <definedName name="TTiRuot" localSheetId="2">'[6]bang CPCONGIN'!#REF!</definedName>
    <definedName name="TTiRuot" localSheetId="3">'[6]bang CPCONGIN'!#REF!</definedName>
    <definedName name="TTiRuot">'[6]bang CPCONGIN'!#REF!</definedName>
    <definedName name="vcbn" localSheetId="4">#REF!</definedName>
    <definedName name="vcbn" localSheetId="0">#REF!</definedName>
    <definedName name="vcbn" localSheetId="1">#REF!</definedName>
    <definedName name="vcbn" localSheetId="2">#REF!</definedName>
    <definedName name="vcbn" localSheetId="3">#REF!</definedName>
    <definedName name="vcbn">#REF!</definedName>
    <definedName name="vctc" localSheetId="4">#REF!</definedName>
    <definedName name="vctc" localSheetId="0">#REF!</definedName>
    <definedName name="vctc" localSheetId="1">#REF!</definedName>
    <definedName name="vctc" localSheetId="2">#REF!</definedName>
    <definedName name="vctc" localSheetId="3">#REF!</definedName>
    <definedName name="vct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7" i="5" l="1"/>
  <c r="A61" i="5"/>
  <c r="A69" i="4"/>
  <c r="A56" i="4"/>
  <c r="A69" i="3"/>
  <c r="A56" i="3"/>
  <c r="A57" i="3"/>
  <c r="A71" i="2"/>
  <c r="A56" i="2"/>
  <c r="A90" i="5" l="1"/>
  <c r="A91" i="5" s="1"/>
  <c r="A92" i="5" s="1"/>
  <c r="A93" i="5" s="1"/>
  <c r="A94" i="5" s="1"/>
  <c r="A95" i="5" s="1"/>
  <c r="A96" i="5" s="1"/>
  <c r="A82" i="4"/>
  <c r="A83" i="4" s="1"/>
  <c r="A84" i="4" s="1"/>
  <c r="A85" i="4" s="1"/>
  <c r="A86" i="4" s="1"/>
  <c r="A87" i="4" s="1"/>
  <c r="A88" i="4" s="1"/>
  <c r="A82" i="3"/>
  <c r="A83" i="3" s="1"/>
  <c r="A84" i="3" s="1"/>
  <c r="A85" i="3" s="1"/>
  <c r="A86" i="3" s="1"/>
  <c r="A87" i="3" s="1"/>
  <c r="A88" i="3" s="1"/>
  <c r="A85" i="2"/>
  <c r="A86" i="2" s="1"/>
  <c r="A87" i="2" s="1"/>
  <c r="A88" i="2" s="1"/>
  <c r="D64" i="6" l="1"/>
  <c r="D50" i="6"/>
  <c r="D36" i="6" l="1"/>
  <c r="A25" i="6" l="1"/>
  <c r="A26" i="6" s="1"/>
  <c r="A27" i="6" s="1"/>
  <c r="A28" i="6" s="1"/>
  <c r="A29" i="6" s="1"/>
  <c r="A30" i="6" s="1"/>
  <c r="A31" i="6" s="1"/>
  <c r="A32" i="6" s="1"/>
  <c r="A33" i="6" s="1"/>
  <c r="A34" i="6" s="1"/>
  <c r="A35" i="6" s="1"/>
  <c r="A24" i="6"/>
  <c r="D22" i="6"/>
  <c r="A12" i="6"/>
  <c r="A13" i="6" s="1"/>
  <c r="A14" i="6" s="1"/>
  <c r="A15" i="6" s="1"/>
  <c r="A16" i="6" s="1"/>
  <c r="A17" i="6" s="1"/>
  <c r="A18" i="6" s="1"/>
  <c r="A19" i="6" s="1"/>
  <c r="A20" i="6" s="1"/>
  <c r="A21" i="6" s="1"/>
  <c r="A11" i="6"/>
  <c r="D9" i="6"/>
  <c r="A67" i="5" l="1"/>
  <c r="A68" i="5" s="1"/>
  <c r="A69" i="5" s="1"/>
  <c r="A70" i="5" s="1"/>
  <c r="A71" i="5" s="1"/>
  <c r="A72" i="5" s="1"/>
  <c r="A31" i="5"/>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12" i="5"/>
  <c r="A13" i="5" s="1"/>
  <c r="A14" i="5" s="1"/>
  <c r="A15" i="5" s="1"/>
  <c r="A16" i="5" s="1"/>
  <c r="A17" i="5" s="1"/>
  <c r="A18" i="5" s="1"/>
  <c r="A19" i="5" s="1"/>
  <c r="A20" i="5" s="1"/>
  <c r="A21" i="5" s="1"/>
  <c r="A22" i="5" s="1"/>
  <c r="A23" i="5" s="1"/>
  <c r="A24" i="5" s="1"/>
  <c r="A25" i="5" s="1"/>
  <c r="A26" i="5" s="1"/>
  <c r="A27" i="5" s="1"/>
  <c r="A28" i="5" s="1"/>
  <c r="A73" i="5" l="1"/>
  <c r="A74" i="5" s="1"/>
  <c r="A75" i="5" s="1"/>
  <c r="A76" i="5" s="1"/>
  <c r="A62" i="5" s="1"/>
  <c r="A63" i="5" s="1"/>
  <c r="A64" i="5" s="1"/>
  <c r="A78" i="5" s="1"/>
  <c r="A79" i="5" s="1"/>
  <c r="A80" i="5" s="1"/>
  <c r="A81" i="5" s="1"/>
  <c r="A82" i="5" s="1"/>
  <c r="A83" i="5" s="1"/>
  <c r="A62" i="4"/>
  <c r="A63" i="4" s="1"/>
  <c r="A64" i="4" s="1"/>
  <c r="A65" i="4" s="1"/>
  <c r="A66" i="4" s="1"/>
  <c r="A67" i="4" s="1"/>
  <c r="A68" i="4" s="1"/>
  <c r="A57" i="4" s="1"/>
  <c r="A58" i="4" s="1"/>
  <c r="A59" i="4" s="1"/>
  <c r="A70" i="4" s="1"/>
  <c r="A71" i="4" s="1"/>
  <c r="A72" i="4" s="1"/>
  <c r="A73" i="4" s="1"/>
  <c r="A74" i="4" s="1"/>
  <c r="A75" i="4" s="1"/>
  <c r="A28" i="4"/>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12" i="4"/>
  <c r="A13" i="4" s="1"/>
  <c r="A14" i="4" s="1"/>
  <c r="A15" i="4" s="1"/>
  <c r="A16" i="4" s="1"/>
  <c r="A17" i="4" s="1"/>
  <c r="A18" i="4" s="1"/>
  <c r="A19" i="4" s="1"/>
  <c r="A20" i="4" s="1"/>
  <c r="A21" i="4" s="1"/>
  <c r="A22" i="4" s="1"/>
  <c r="A23" i="4" s="1"/>
  <c r="A24" i="4" s="1"/>
  <c r="A25" i="4" s="1"/>
  <c r="A76" i="4" l="1"/>
  <c r="A77" i="4" s="1"/>
  <c r="A78" i="4" s="1"/>
  <c r="A79" i="4" s="1"/>
  <c r="A84" i="5"/>
  <c r="A85" i="5" s="1"/>
  <c r="A86" i="5" s="1"/>
  <c r="A87" i="5" s="1"/>
  <c r="A55" i="4"/>
  <c r="A62" i="3" l="1"/>
  <c r="A63" i="3" s="1"/>
  <c r="A64" i="3" s="1"/>
  <c r="A65" i="3" s="1"/>
  <c r="A66" i="3" s="1"/>
  <c r="A67" i="3" s="1"/>
  <c r="A68" i="3" s="1"/>
  <c r="A58" i="3" s="1"/>
  <c r="A59" i="3" s="1"/>
  <c r="A70" i="3" s="1"/>
  <c r="A71" i="3" s="1"/>
  <c r="A72" i="3" s="1"/>
  <c r="A73" i="3" s="1"/>
  <c r="A74" i="3" s="1"/>
  <c r="A75" i="3" s="1"/>
  <c r="A28" i="3"/>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12" i="3"/>
  <c r="A13" i="3" s="1"/>
  <c r="A14" i="3" s="1"/>
  <c r="A15" i="3" s="1"/>
  <c r="A16" i="3" s="1"/>
  <c r="A17" i="3" s="1"/>
  <c r="A18" i="3" s="1"/>
  <c r="A19" i="3" s="1"/>
  <c r="A20" i="3" s="1"/>
  <c r="A21" i="3" s="1"/>
  <c r="A22" i="3" s="1"/>
  <c r="A23" i="3" s="1"/>
  <c r="A24" i="3" s="1"/>
  <c r="A25" i="3" s="1"/>
  <c r="A76" i="3" l="1"/>
  <c r="A77" i="3" s="1"/>
  <c r="A78" i="3" s="1"/>
  <c r="A79" i="3" s="1"/>
  <c r="A89" i="2" l="1"/>
  <c r="A90" i="2" s="1"/>
  <c r="A91" i="2" s="1"/>
  <c r="A62" i="2"/>
  <c r="A63" i="2" s="1"/>
  <c r="A64" i="2" s="1"/>
  <c r="A65" i="2" s="1"/>
  <c r="A66" i="2" s="1"/>
  <c r="A67" i="2" s="1"/>
  <c r="A68" i="2" s="1"/>
  <c r="A69" i="2" s="1"/>
  <c r="A70" i="2" s="1"/>
  <c r="A57" i="2" s="1"/>
  <c r="A58" i="2" s="1"/>
  <c r="A59" i="2" s="1"/>
  <c r="A72" i="2" s="1"/>
  <c r="A73" i="2" s="1"/>
  <c r="A74" i="2" s="1"/>
  <c r="A75" i="2" s="1"/>
  <c r="A76" i="2" s="1"/>
  <c r="A77" i="2" s="1"/>
  <c r="A78" i="2" s="1"/>
  <c r="A29" i="2"/>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12" i="2"/>
  <c r="A13" i="2" s="1"/>
  <c r="A14" i="2" s="1"/>
  <c r="A15" i="2" s="1"/>
  <c r="A16" i="2" s="1"/>
  <c r="A17" i="2" s="1"/>
  <c r="A18" i="2" s="1"/>
  <c r="A19" i="2" s="1"/>
  <c r="A20" i="2" s="1"/>
  <c r="A21" i="2" s="1"/>
  <c r="A22" i="2" s="1"/>
  <c r="A23" i="2" s="1"/>
  <c r="A24" i="2" s="1"/>
  <c r="A25" i="2" s="1"/>
  <c r="A26" i="2" s="1"/>
  <c r="A79" i="2" l="1"/>
  <c r="A80" i="2" s="1"/>
  <c r="A81" i="2" s="1"/>
  <c r="A82" i="2" s="1"/>
</calcChain>
</file>

<file path=xl/sharedStrings.xml><?xml version="1.0" encoding="utf-8"?>
<sst xmlns="http://schemas.openxmlformats.org/spreadsheetml/2006/main" count="920" uniqueCount="545">
  <si>
    <t>CÔNG TY CỔ PHẦN SÁCH  VÀ THIẾT BỊ TRƯỜNG HỌC HÀ NỘI</t>
  </si>
  <si>
    <t>Địa chỉ: 45B Lý Thường Kiệt - Quận Hoàn Kiếm - TP. Hà Nội</t>
  </si>
  <si>
    <t xml:space="preserve"> Website: habook.vn   Email: pkdhabook@gmail.com</t>
  </si>
  <si>
    <t>DANH MỤC SÁCH VÀ CÁC SẢN PHẨM GIÁO DỤC</t>
  </si>
  <si>
    <t xml:space="preserve"> PHỤC VỤ NĂM HỌC 2026 - 2027</t>
  </si>
  <si>
    <t>Tên đơn vị đặt hàng: …………………………………………………………………..............</t>
  </si>
  <si>
    <t>BỘ SÁCH KẾT NỐI TRI THỨC VỚI CUỘC SỐNG</t>
  </si>
  <si>
    <t>STT</t>
  </si>
  <si>
    <t>Mã SP</t>
  </si>
  <si>
    <t>TÊN SẢN PHẨM</t>
  </si>
  <si>
    <t>SỐ LƯỢNG ĐẶT</t>
  </si>
  <si>
    <t>GHI CHÚ</t>
  </si>
  <si>
    <t xml:space="preserve">TÁC GIẢ </t>
  </si>
  <si>
    <t>I</t>
  </si>
  <si>
    <t>SÁCH GIÁO KHOA VÀ SÁCH BỔ TRỢ</t>
  </si>
  <si>
    <t>A</t>
  </si>
  <si>
    <t>SÁCH GIÁO KHOA</t>
  </si>
  <si>
    <t>Ngữ văn 6, tập 1 (Kết nối)</t>
  </si>
  <si>
    <t>Bùi Mạnh Hùng (Tổng Chủ biên), Nguyễn Thị Ngân Hoa (Chủ biên)</t>
  </si>
  <si>
    <t>Ngữ văn 6, tập 2 (Kết nối)</t>
  </si>
  <si>
    <t>Toán 6, tập 1 (Kết nối)</t>
  </si>
  <si>
    <t>Hà Huy Khoái (Tổng Chủ biên), Nguyễn Huy Đoan (Chủ biên)</t>
  </si>
  <si>
    <t>Toán 6, tập 2 (Kết nối)</t>
  </si>
  <si>
    <t>Giáo dục công dân 6 (Kết nối)</t>
  </si>
  <si>
    <t>Nguyễn Thị Toan (Tổng Chủ biên), Trần Thị Mai Phương (Chủ biên)</t>
  </si>
  <si>
    <t>Lịch sử và Địa lí 6 (Kết nối)</t>
  </si>
  <si>
    <t>Vũ Minh Giang (Tổng Chủ biên), Nghiêm Đình Vỳ - Đào Ngọc Hùng (đồng Tổng Chủ biên), Đinh Ngọc Bảo - Đào Ngọc Hùng (đồng Chủ biên)</t>
  </si>
  <si>
    <t>Khoa học tự nhiên 6 (Kết nối)</t>
  </si>
  <si>
    <t>Vũ Văn Hùng (Tổng Chủ biên), Đinh Đoàn Long - Lê Kim Long - Bùi Gia Thịnh (đồng Chủ biên)</t>
  </si>
  <si>
    <t>Tin học 6 (Kết nối)</t>
  </si>
  <si>
    <t>Nguyễn Chí Công (Tổng Chủ biên), Hà Đặng Cao Tùng (Chủ biên), Đinh Thị Hạnh Mai, Hoàng Thị Mai</t>
  </si>
  <si>
    <t>Công nghệ 6 (Kết nối)</t>
  </si>
  <si>
    <t>Lê Huy Hoàng (Tổng Chủ biên kiêm Chủ biên)</t>
  </si>
  <si>
    <t>Âm nhạc 6 (Kết nối)</t>
  </si>
  <si>
    <t>Hoàng Long - Đỗ Thị Minh Chính (đồng Tổng Chủ biên), Vũ Mai Lan (Chủ biên)</t>
  </si>
  <si>
    <t>Mĩ thuật 6 (Kết nối)</t>
  </si>
  <si>
    <t>Giáo dục thể chất 6 (Kết nối)</t>
  </si>
  <si>
    <t>Hồ Đắc Sơn - Nguyễn Duy Quyết (đồng Tổng Chủ biên), Ngô Việt Hoàn - Nguyễn Mạnh Toàn (đồng Chủ biên)</t>
  </si>
  <si>
    <t>Hoạt động trải nghiệm, hướng nghiệp 6 (Kết nối)</t>
  </si>
  <si>
    <t>Lưu Thu Thủy - Bùi Sỹ Tụng (đồng Tổng Chủ biên), Hoàng Thị Hạnh - Nguyễn Thị Việt Nga - Trần Thị Thu (đồng Chủ biên)</t>
  </si>
  <si>
    <t>Tiếng Anh 6 - Global Success, tập 1 (Sách học sinh)</t>
  </si>
  <si>
    <t>Hoàng Văn Vân (Tổng Chủ biên), Nguyễn Thị Chi (Chủ biên)</t>
  </si>
  <si>
    <t>Tiếng Anh 6 - Global Success, tập 2 (Sách học sinh)</t>
  </si>
  <si>
    <t>Sở GD&amp;ĐT Hà Nội</t>
  </si>
  <si>
    <t>B</t>
  </si>
  <si>
    <t>SÁCH BỔ TRỢ</t>
  </si>
  <si>
    <t>Bài tập Ngữ văn 6, tập 1 (Kết nối) - Ôn luyện thông minh</t>
  </si>
  <si>
    <t>Bùi Mạnh Hùng (TCB)...</t>
  </si>
  <si>
    <t>Bài tập Ngữ văn 6, tập 2 (Kết nối) - Ôn luyện thông minh</t>
  </si>
  <si>
    <t>Bài tập Toán 6, tập 1 (Kết nối) - Ôn luyện thông minh</t>
  </si>
  <si>
    <t>Bài tập Toán 6, tập 2 (Kết nối) - Ôn luyện thông minh</t>
  </si>
  <si>
    <t>Bài tập Tiếng Anh 6 - Global Success</t>
  </si>
  <si>
    <t>Bài tập Giáo dục công dân 6 (Kết nối)</t>
  </si>
  <si>
    <t>Nguyễn Thị Toan (TCB)...</t>
  </si>
  <si>
    <t>Bài tập Lịch sử và Địa lý 6 - Phần Lịch sử (Kết nối)</t>
  </si>
  <si>
    <t>Đinh Ngọc Bảo (CB)...</t>
  </si>
  <si>
    <t>Bài tập Lịch sử và Địa lý 6 - Phần Địa lý (Kết nối)</t>
  </si>
  <si>
    <t xml:space="preserve">Đào Ngọc Hùng (CB)... </t>
  </si>
  <si>
    <t>Bài tập Khoa Học Tự nhiên 6 (Kết nối)</t>
  </si>
  <si>
    <t>Vũ Văn Hùng (TCB)...</t>
  </si>
  <si>
    <t>Bài tập Tin học 6 (Kết nối)</t>
  </si>
  <si>
    <t>Hà Đặng Cao Tùng (CB)...</t>
  </si>
  <si>
    <t>Bài tập Công nghệ 6 (Kết nối)</t>
  </si>
  <si>
    <t>Lê Huy Hoàng (TCB kiêm CB)...</t>
  </si>
  <si>
    <t>Bài tập Âm nhạc 6 (Kết nối)</t>
  </si>
  <si>
    <t>Hoàng Long - Đỗ Thị Minh Chính (đồng TCB)...</t>
  </si>
  <si>
    <t>Bài tập Mĩ thuật 6 (Kết nối)</t>
  </si>
  <si>
    <t>Nguyễn Thị Nhung - 
Nguyễn Xuân Tiên (đồng TCB)...</t>
  </si>
  <si>
    <t>Bài tập Hoạt động trải nghiệm, hướng nghiệp 6 (Kết nối)</t>
  </si>
  <si>
    <t>Trần Thị Thu (CB)...</t>
  </si>
  <si>
    <t>Sách Trí tuệ nhân tạo và Học liệu số Sách Trí tuệ nhân tạo lớp 6</t>
  </si>
  <si>
    <t>Hà Đặng Cao Tùng - Hoàng Thị Mai - Lê Anh Vinh (đồng Chủ biên)</t>
  </si>
  <si>
    <t>Hành trình lí tưởng - Tuổi trẻ Việt Nam lớp 6</t>
  </si>
  <si>
    <t>Nguyễn Khắc Khanh (Chủ biên), Nguyễn Hữu Thuận, Nguyễn Quang Thiều, Đào Xuân Vũ.</t>
  </si>
  <si>
    <t>Sống đẹp theo gương Bác Hồ lớp 6</t>
  </si>
  <si>
    <t>Nguyễn Khắc Khanh (CB), Nguyễn Thế Kỷ, Nguyễn Quang Thiều, Đào Xuân Vũ.</t>
  </si>
  <si>
    <t>Giáo dục văn hóa - nghệ thuật lớp 6</t>
  </si>
  <si>
    <t>Nguyễn Khắc Khanh (Chủ biên), Nguyễn Quang Thiều, Phạm Thị Ngọc Bích, Đỗ Hồng Quân, Đào Hải Phong.</t>
  </si>
  <si>
    <t>PGS.TS. Trần Thái Hà - TS. Lê Hồng Sơn ( Đồng CB) - Phạm Văn Đức - Trần Minh Hiếu – Nguyễn Đức Hiền</t>
  </si>
  <si>
    <t>PGS Nguyễn Kim Hùng- PGS Đào Ngọc Hùng</t>
  </si>
  <si>
    <t>Atlat Địa lý Việt Nam</t>
  </si>
  <si>
    <t>PGS.TS Nguyễn Kim Hồng - PGS.TS Đào Ngọc Hùng ( Đồng CB); Nguyễn Trọng Đức; Trần Ngọc Hà; Nguyễn Minh Đức</t>
  </si>
  <si>
    <t>QĐ Số 2368/QĐ-BGDĐT ngày 13/07/2017</t>
  </si>
  <si>
    <t>Bộ Giáo dục và Đào tạo</t>
  </si>
  <si>
    <t>CV Số: 4634/SGDĐT-CTHSSV ngày 21/09/2016</t>
  </si>
  <si>
    <t>Kĩ năng phòng cháy và chữa cháy dành cho học sinh Trung học</t>
  </si>
  <si>
    <t>QĐ Số 1527/QĐ-BGDĐT ngày 31/05/2023</t>
  </si>
  <si>
    <t>Trần Thị Thanh Huyền, Nguyễn Thị Minh Hoài, Nguyễn Hữu Tâm</t>
  </si>
  <si>
    <t>Tưởng Duy Hải (CB), Nguyễn Văn Biên, Trần Minh Đức, Nguyễn Văn Hạnh, Đào Thị Sen, Nguyễn Anh Thuấn, Đoàn Văn Thược, Trần Bá Trình</t>
  </si>
  <si>
    <t>Đinh Thị Kim Thoa (Chủ biên), Phạm Mạnh Hà, Nguyễn Thị Hương, Vũ Phương Liên, Trần Thành Nam, Trần Văn Tính, Hoàng Gia Trang</t>
  </si>
  <si>
    <t>CT số 02/CT-TTg ngày 26/01/2024</t>
  </si>
  <si>
    <t>Nguyễn Đức Khuông</t>
  </si>
  <si>
    <t>II</t>
  </si>
  <si>
    <t>SÁCH TỰ CHỌN</t>
  </si>
  <si>
    <t>Bài tập phát triển năng lực Toán 6, tập 1 (CT GDPT 2018)</t>
  </si>
  <si>
    <t>Cung Thế Anh (CB)</t>
  </si>
  <si>
    <t>Bài tập phát triển năng lực Toán 6, tập 2 (CT GDPT 2018)</t>
  </si>
  <si>
    <t>Bài tập phát triển năng lực Ngữ văn 6, tập 1 (CT GDPT 2018)</t>
  </si>
  <si>
    <t>Lê Quang Hưng (CB)</t>
  </si>
  <si>
    <t>Bài tập phát triển năng lực Ngữ văn 6, tập 2 (CT GDPT 2018)</t>
  </si>
  <si>
    <t>Bài tập phát triển năng lực Lịch sử và Địa lí 6 (CT GDPT 2018)</t>
  </si>
  <si>
    <t>Trịnh Đình Tùng (CB), Đặng Văn Đức (CB)</t>
  </si>
  <si>
    <t>Bài tập phát triển năng lực Khoa học tự nhiên 6 (CT GDPT 2018)</t>
  </si>
  <si>
    <t>Mai Văn Hưng, Vũ Quang, 
Trần Trung Ninh (đồng CB)</t>
  </si>
  <si>
    <t>Bài tập phát triển năng lực Tin học 6 (CT GDPT 2018)</t>
  </si>
  <si>
    <t>Phạm Thế Long (CB)</t>
  </si>
  <si>
    <t>Bài tập phát triển năng lực Tiếng Anh 6, tập 1 (CT GDPT 2018)</t>
  </si>
  <si>
    <t>Nguyễn Thị Chi (CB)…</t>
  </si>
  <si>
    <t>Bài tập phát triển năng lực Tiếng Anh 6, tập 2 (CT GDPT 2018)</t>
  </si>
  <si>
    <t>Ôn tập Tiếng Anh cho học sinh lớp 6</t>
  </si>
  <si>
    <t>Lê Hoàng An (Chủ biên)
Lê Thị Ánh Hồng, Nguyễn Ngọc Anh, Nguyễn Thị Hoàng Lan, Bùi Thị Ngọc Nguyên, Nguyễn Thị Thanh Hương, Lưu Tú Oanh</t>
  </si>
  <si>
    <t>Luyện tập Toán lớp 6, tập 1 (CT GDPT 2018)</t>
  </si>
  <si>
    <t>Phạm Đức Quang</t>
  </si>
  <si>
    <t>Luyện tập Toán lớp 6, tập 2 (CT GDPT 2018)</t>
  </si>
  <si>
    <t>Luyện tập Ngữ văn lớp 6, tập 1 (CT GDPT 2018)</t>
  </si>
  <si>
    <t>Bùi Minh Đức</t>
  </si>
  <si>
    <t>Luyện tập Ngữ văn lớp 6, tập 2 (CT GDPT 2018)</t>
  </si>
  <si>
    <t>Vở bài tập Tiếng Anh 6 - Global Success, tập 1</t>
  </si>
  <si>
    <t>Vở bài tập Tiếng Anh 6 - Global Success, tập 2</t>
  </si>
  <si>
    <t>Global Maths 6</t>
  </si>
  <si>
    <t>Bộ sách giúp học sinh bước đầu làm quen với các từ vựng, khái niệm Khoa học và Toán học bằng tiếng Anh, củng cố và mở rộng các từ vựng và kiến thức Khoa học, Toán học bằng tiếng Anh.</t>
  </si>
  <si>
    <t>Nguyễn Thành Anh, Ngô Hoàng Long</t>
  </si>
  <si>
    <t>Global Science 6</t>
  </si>
  <si>
    <t>Nguyễn Văn Biên, Quang Thị Hoàn (ĐCB)</t>
  </si>
  <si>
    <t>Vở bài tập Toán 6, tập 1 (Bộ Kết nối)</t>
  </si>
  <si>
    <t>Vở bài tập Toán 6, tập 2 (Bộ Kết nối)</t>
  </si>
  <si>
    <t>Trần Quang Vinh (Chủ biên)
Trần Mạnh Cường, Đinh Hữu Lâm
Trịnh Hoài Dương, Bùi Mạnh Tùng</t>
  </si>
  <si>
    <t>Vở bài tập Ngữ văn 6, tập 1 (Bộ Kết nối)</t>
  </si>
  <si>
    <t>Nguyễn Thị Thu Thủy (Chủ biên)
Nguyễn Thị Thanh Huyền, Nguyễn Thị Hải Phương
Lê Quang Đăng, Trần Thị Thu Trang, Nguyễn Lý Tưởng</t>
  </si>
  <si>
    <t>Vở bài tập Ngữ văn 6, tập 2 (Bộ Kết nối)</t>
  </si>
  <si>
    <t xml:space="preserve">Toán 6 - Cơ bản và nâng cao, tập 1 </t>
  </si>
  <si>
    <t>Vũ Hữu Bình</t>
  </si>
  <si>
    <t>Toán 6 - Cơ bản và nâng cao, tập 2</t>
  </si>
  <si>
    <t>Bài tập nâng cao và một số chuyên đề Toán 6, tập 1 (CT GDPT 2018)</t>
  </si>
  <si>
    <t>Bùi Mạnh Tùng (CB), </t>
  </si>
  <si>
    <t>Bài tập nâng cao và một số chuyên đề Toán 6, tập 2 (CT GDPT 2018)</t>
  </si>
  <si>
    <t>III</t>
  </si>
  <si>
    <t>GIẤY VỞ, ĐỒ DÙNG HỌC TẬP VÀ GIẢNG DẠY</t>
  </si>
  <si>
    <t>Công ty cung cấp đầy đủ các sản phẩm của các nhà cung cấp có thương hiệu hoặc theo đặt hàng độc quyền của nhà trường</t>
  </si>
  <si>
    <t>Vở ôly, vở kẻ ngang, giấy kiểm tra</t>
  </si>
  <si>
    <t>Bút, đồ dùng học tập</t>
  </si>
  <si>
    <t>Balo, túi, cặp sách</t>
  </si>
  <si>
    <t>Các sản phẩm khác …</t>
  </si>
  <si>
    <t>Mọi thông tin xin liên hệ :</t>
  </si>
  <si>
    <t xml:space="preserve"> - Phòng Kinh doanh 1- Công ty CP Sách và Thiết bị trường học Hà Nội</t>
  </si>
  <si>
    <t xml:space="preserve"> - Điện thoại: 024 3936 9762 -024 3825 2666</t>
  </si>
  <si>
    <t xml:space="preserve"> - Email: pkdhabook@gmail.com </t>
  </si>
  <si>
    <t>TLCĐ GD nếp sống VMTL cho học sinh Hà Nội lớp 6</t>
  </si>
  <si>
    <t>Tập bản đồ Lịch sử và Địa lí lớp 6 - Phần Lịch sử</t>
  </si>
  <si>
    <t>Tập bản đồ Lịch sử và Địa lí lớp 6 - Phần Địa lí</t>
  </si>
  <si>
    <t>Thực hành kĩ năng sống dành cho học sinh lớp 6</t>
  </si>
  <si>
    <t>Bác Hồ và những bài học về đạo đức, lối sống dành cho học sinh lớp 6</t>
  </si>
  <si>
    <t>Hoạt động giáo dục STEM lớp 6</t>
  </si>
  <si>
    <t>Giáo dục hướng nghiệp lớp 6</t>
  </si>
  <si>
    <t>Giáo dục Quyền và bổn phận của trẻ em lớp 6</t>
  </si>
  <si>
    <t>Giáo dục phòng chống bạo lực học đường lớp 6</t>
  </si>
  <si>
    <t xml:space="preserve">                               Tên đơn vị đặt hàng: …………………………………………………………………..............</t>
  </si>
  <si>
    <t>Ngữ văn 7, tập 1 (Kết nối)</t>
  </si>
  <si>
    <t>Bùi Mạnh Hùng (Tổng Chủ biên) - Phan Huy Dũng - Nguyễn Thị Ngân Hoa (Đồng Chủ biên) - Nguyễn Thị Mai Liên - Lê Trà My - Lê Thị Minh Nguyệt - Nguyễn Thị Nương - Nguyễn Thị Hải Phương.</t>
  </si>
  <si>
    <t>Ngữ văn 7, tập 2 (Kết nối)</t>
  </si>
  <si>
    <t>Bùi Mạnh Hùng (Tổng Chủ biên) - Phan Huy Dũng -  Nguyễn Thị Ngân Hoa (Đồng Chủ biên) - Dương Tuấn Anh - Nguyễn Linh Chi - Đặng Lưu.</t>
  </si>
  <si>
    <t>Toán 7, tập 1 (Kết nối)</t>
  </si>
  <si>
    <t>Hà Huy Khoái (Tổng Chủ biên), Nguyễn Huy Đoan (Chủ biên), Cung Thế Anh, Nguyễn Cao Cường, Trần Mạnh Cường, Doãn Minh Cường, Trần Phương Dung, Sĩ Đức Quang, Lưu Bá Thắng, Đặng Hùng Thắng.</t>
  </si>
  <si>
    <t>Toán 7, tập 2 (Kết nối)</t>
  </si>
  <si>
    <t>Giáo dục công dân 7 (Kết nối)</t>
  </si>
  <si>
    <t>Nguyễn Thị Toan (Tổng Chủ biên) - Trần Thị Mai Phương (Chủ biên) -  Nguyễn Hà An - Nguyễn Thị Hoàng Anh - Phạm Thị Kim Dung - Nguyễn Thị Thọ</t>
  </si>
  <si>
    <t>Lịch sử và Địa lý 7 (Kết nối)</t>
  </si>
  <si>
    <t>Vũ Minh Giang (Tổng chủ biên xuyên suốt phần Lịch sử) - Nghiêm Đình Vỳ (Tổng chủ biên cấp THCS phần Lịch sử) - Nguyễn Thị Côi - Vũ Văn Quân (đồng Chủ biên phần Lịch sử) - Phạm Đức Anh, Phạm Thị Thanh Huyền, Đặng Hồng Sơn - Đào Ngọc Hùng (Tổng chủ biên phần Địa lí) - Nguyễn Đình Giang - Phạm Thị Thu Phương (đồng Chủ biên phần Địa lí) - Nguyễn Thị Thu Hiền, Đặng Thị Huệ, Phí Công Việt</t>
  </si>
  <si>
    <t xml:space="preserve">Khoa học tự nhiên 7 (Kết nối) </t>
  </si>
  <si>
    <t xml:space="preserve">Vũ Văn Hùng (Tổng Chủ biên) Mai Văn Hưng - Lê Kim Long - Bùi Gia Thịnh (đồng Chủ biên) - Nguyễn Thị Thanh Chi - Ngô Tuấn Cường - Trần Thị Thanh Huyền - Nguyễn Thị Bích Ngọc - Phạm Thị Phú - Vũ Trọng Rỹ - Mai Thị Tình - Vũ Thị Minh Tuyến </t>
  </si>
  <si>
    <t>Tin học 7 (Kết nối)</t>
  </si>
  <si>
    <t>Nguyễn Chí Công (Tổng Chủ biên), Hà Đặng Cao Tùng (Chủ biên), Phan Anh, Bùi Việt Hà, Đinh Thị Hạnh Mai, Hoàng Thị Mai</t>
  </si>
  <si>
    <t>Công nghệ 7 (Kết nối)</t>
  </si>
  <si>
    <t>Lê Huy Hoàng (Tổng Chủ biên) - Đồng Huy Giới (Chủ biên) - Cao Bá Cường - Bùi Hữu Đoàn - Bùi Thị Thu Hương - Kim Văn Vạn</t>
  </si>
  <si>
    <t>Âm nhạc 7 (Kết nối)</t>
  </si>
  <si>
    <t>Hoàng Long - Đỗ Thị Minh Chính (đồng Tổng chủ biên), Vũ Mai Lan (Chủ biên), Bùi Minh Hoa, Lê Thị Tuyết, Nguyễn Thị Thanh Vân</t>
  </si>
  <si>
    <t>Mĩ thuật 7 (Kết nối)</t>
  </si>
  <si>
    <t xml:space="preserve">Nguyễn Xuân Nghị (Tổng Chủ biên) - Đoàn Thị Mỹ Hương (Chủ biên) - Phạm Duy Anh - Vũ Thị Thanh Hương </t>
  </si>
  <si>
    <t>Giáo dục thể chất 7 (Kết nối)</t>
  </si>
  <si>
    <t>Nguyễn Duy Quyết (Tổng Chủ biên), Hồ Đắc Sơn (Chủ biên), Vũ Tuấn Anh, Nguyễn Xuân Đoàn, Nguyễn Thị Hà, Lê Trường Sơn Chấn Hải, Ngô Việt Hoàn, Trần Mạnh Hùng</t>
  </si>
  <si>
    <t>Hoạt động trải nghiệm, hướng nghiệp 7 (Kết nối)</t>
  </si>
  <si>
    <t>Lưu Thu Thuỷ (Tổng Chủ biên), Trần Thị Thu (Chủ biên), Nguyễn Thanh Bình, Nguyễn Thu Hương, Nguyễn Thị Việt Nga, Lê Thị Thanh Thuỷ, Dương Thị Thu Hà</t>
  </si>
  <si>
    <t>Tiếng Anh 7 Global Success - Sách học sinh</t>
  </si>
  <si>
    <t>Hoàng Văn Vân (Tổng chủ biên) - Nguyễn Thị Chi (Chủ biên) - Lê Kim Dung - Nguyễn Thụy Phương Lan - Phan Chí Nghĩa - Lương Quỳnh Trang - Nguyễn Quốc Tuấn</t>
  </si>
  <si>
    <t>Bài tập Ngữ văn 7, tập 1 (Kết nối) - Ôn luyện thông minh</t>
  </si>
  <si>
    <t>Bài tập Ngữ văn 7, tập 2 (Kết nối) - Ôn luyện thông minh</t>
  </si>
  <si>
    <t>Bài tập Toán 7, tập 1 (Kết nối) - Ôn luyện thông minh</t>
  </si>
  <si>
    <t>Bài tập Toán 7, tập 2 (Kết nối) - Ôn luyện thông minh</t>
  </si>
  <si>
    <t>Tiếng Anh 7 Global Success - Sách bài tập</t>
  </si>
  <si>
    <t>Bài tập Giáo dục công dân 7 (Kết nối)</t>
  </si>
  <si>
    <t>Nguyễn Thị Toan (Chủ biên) - Trần Thị Mai Phương (Chủ biên) -  Nguyễn Hà An - Nguyễn Thị Hoàng Anh - Phạm Thị Kim Dung - Nguyễn Thị Thọ - Mai Trung Tuấn</t>
  </si>
  <si>
    <t>Bài tập Lịch sử và Địa lý 7 - Phần Lịch sử (Kết nối)</t>
  </si>
  <si>
    <t>Nguyễn Thị Côi - Vũ Văn Quân (đồng Chủ biên), Phạm Thị Thanh Huyền, Đặng Hồng Sơn, Đặng Thị Huyền Trang, Nghiêm Đình Vì</t>
  </si>
  <si>
    <t>Bài tập Lịch sử và Địa lý 7 - Phần Địa lý (Kết nối)</t>
  </si>
  <si>
    <t>Nguyễn Đình Giang - Phạm Thị Thu Phương (đồng Chủ biên) - Nguyễn Thị Thu Hiền, Đặng Thị Huệ, Phí Công Việt</t>
  </si>
  <si>
    <t xml:space="preserve">Bài tập Khoa học tự nhiên 7 (Kết nối) </t>
  </si>
  <si>
    <t xml:space="preserve">Vũ Văn Hùng (Chủ biên)- Mai văn Hưng  - Lê Kim Long - Bùi Gia Thịnh - Nguyễn Thị Thanh Chi - Ngô Tuấn Cường - Trần Thị Thanh Huyền - Nguyễn Thị Bích Ngọc - Phạm Thị Phú - Vũ Trọng Rỹ - Mai Thị Tình - Vũ Thị Minh Tuyến </t>
  </si>
  <si>
    <t>Bài tập Tin học 7 (Kết nối)</t>
  </si>
  <si>
    <t>Hà Đặng Cao Tùng (Chủ biên), Nguyễn Hải Châu, Bùi Việt Hà, Đinh Thị Hạnh Mai, Hoàng Thị Mai</t>
  </si>
  <si>
    <t>Bài tập Công nghệ 7 (Kết nối)</t>
  </si>
  <si>
    <t>Đồng Huy Giới (Chủ biên) - Cao Bá Cường - Bùi Hữu Đoàn - Bùi Thị Thu Hương - Kim Văn Vạn</t>
  </si>
  <si>
    <t>Bài tập Âm nhạc 7 (Kết nối)</t>
  </si>
  <si>
    <t>Bài tập Mĩ thuật 7 (Kết nối)</t>
  </si>
  <si>
    <t xml:space="preserve">Nguyễn Xuân Nghị (Chủ biên) - Đoàn Thị Mỹ Hương - Phạm Duy Anh - Vũ Thị Thanh Hương </t>
  </si>
  <si>
    <t>Bài tập Hoạt động trải nghiệm, hướng nghiệp 7 (Kết nối)</t>
  </si>
  <si>
    <t>Trần Thị Thu (Tổng Chủ biên), Lưu Thu Thuỷ, Nguyễn Thanh Bình, Nguyễn Thu Hương, Nguyễn Thị Việt Nga, Lê Thị Thanh Thuỷ, Dương Thị Thu Hà</t>
  </si>
  <si>
    <t>Sách Trí tuệ nhân tạo và Học liệu số Sách Trí tuệ nhân tạo lớp 7</t>
  </si>
  <si>
    <t>Hành trình lí tưởng - Tuổi trẻ Việt Nam lớp 7</t>
  </si>
  <si>
    <t>Sống đẹp theo gương Bác Hồ lớp 7</t>
  </si>
  <si>
    <t>Giáo dục văn hóa - nghệ thuật lớp 7</t>
  </si>
  <si>
    <t>PGS.TS. Nguyễn Kim Hồng – PGS.TS. Đào Ngọc Hùng (Đồng CB) - Nguyễn Trọng Đức – Nguyễn Minh Đức – Trần Ngọc Hà</t>
  </si>
  <si>
    <t>Bảng tuần hoàn các nguyên tố hóa học (Dành cho học sinh Trung học cơ sở - CT GDPT 2018)</t>
  </si>
  <si>
    <t>Cty CP Giáo Dục FPE</t>
  </si>
  <si>
    <t>Tưởng Duy Hải (CB) - Nguyễn Văn Biên - Trần Minh Đức - Nguyễn Văn Hạnh - Đào Thị Sen - Nguyễn Anh Thuấn - Đoàn Văn Thược - Trần Bá Trình</t>
  </si>
  <si>
    <t>SÁCH BÀI TẬP</t>
  </si>
  <si>
    <t>Bài tập phát triển năng lực Ngữ văn 7, tập 1 (CT GDPT 2018)</t>
  </si>
  <si>
    <t>Lê Quang Hưng (CB), Trịnh Thị Lan, Nguyễn Thị Nương, Nguyễn Thị Minh Thương, Bùi Minh Toán, Nguyễn Thị Hồng Vân</t>
  </si>
  <si>
    <t>Bài tập phát triển năng lực Ngữ văn 7, tập 2 (CT GDPT 2018)</t>
  </si>
  <si>
    <t>Bài tập phát triển năng lực Toán 7, tập 1 (CT GDPT 2018)</t>
  </si>
  <si>
    <t>Cung Thế Anh (CB), Bùi Kim My, Sĩ Đức Quang, Nguyễn Xuân Tú, Trần Quang Vinh.</t>
  </si>
  <si>
    <t>Bài tập phát triển năng lực Toán 7, tập 2 (CT GDPT 2018)</t>
  </si>
  <si>
    <t>Cung Thế Anh (CB), Trần Phương Dung, Bùi Kim My, Sĩ Đức Quang, Nguyễn Xuân Tú, Trần Quang Vinh</t>
  </si>
  <si>
    <t>Bài tập phát triển năng lực Khoa học tự nhiên 7 (CT GDPT 2018)</t>
  </si>
  <si>
    <t>Vũ Quang, Nguyễn Thị Hồng Liên (Đồng CB), Đặng Thanh Hải, Nguyễn Đình Hưng, Mai Thị Phương, Đào Anh Phúc, Vương Thị Minh Châu</t>
  </si>
  <si>
    <t>Bài tập phát triển năng lực Lịch sử và Địa lí 7 (CT GDPT 2018)</t>
  </si>
  <si>
    <t>Trịnh Đình Tùng – Đặng Văn Đức (Đồng CB), Bùi Thị Tuyết Hương, Nguyễn Nam Phóng, Nguyễn Thị Thu Thuỷ, Phí Công Việt</t>
  </si>
  <si>
    <t>Bài tập phát triển năng lực Tiếng Anh 7 (CT GDPT 2018)</t>
  </si>
  <si>
    <t>Nguyễn Thị Chi (CB) - Lê Kim Dung - Nguyễn Thụy Phương Lan - Nguyễn Thị Hoàng Lan</t>
  </si>
  <si>
    <t>Ôn tập Tiếng Anh cho học sinh lớp 7</t>
  </si>
  <si>
    <t>Luyện tập Toán lớp 7, tập 1 (CT GDPT 2018)</t>
  </si>
  <si>
    <t>Luyện tập Toán lớp 7, tập 2 (CT GDPT 2018)</t>
  </si>
  <si>
    <t>Luyện tập Ngữ văn lớp 7, tập 1 (CT GDPT 2018)</t>
  </si>
  <si>
    <t>Luyện tập Ngữ văn lớp 7, tập 2 (CT GDPT 2018)</t>
  </si>
  <si>
    <t>Vở bài tập tiếng Anh 7 - Global Success</t>
  </si>
  <si>
    <t>Lương Quỳnh Trang (CB)</t>
  </si>
  <si>
    <t>Global Maths 7</t>
  </si>
  <si>
    <t>Global Science 7</t>
  </si>
  <si>
    <t>Vở bài tập Ngữ văn 7, tập 1 (Bộ Kết nối)</t>
  </si>
  <si>
    <t>Vở bài tập Ngữ văn 7, tập 2 (Bộ Kết nối)</t>
  </si>
  <si>
    <t>Vở bài tập Toán 7, tập 1 (Bộ Kết nối)</t>
  </si>
  <si>
    <t>Vở bài tập Toán 7, tập 2 (Bộ Kết nối)</t>
  </si>
  <si>
    <t xml:space="preserve">Toán 7 - Cơ bản và nâng cao, tập 1 </t>
  </si>
  <si>
    <t>Toán 7 - Cơ bản và nâng cao, tập 2</t>
  </si>
  <si>
    <t>Bài tập nâng cao và một số chuyên đề Toán 7, tập 1 (CT GDPT 2018)</t>
  </si>
  <si>
    <t>Bài tập nâng cao và một số chuyên đề Toán 7, tập 2 (CT GDPT 2018)</t>
  </si>
  <si>
    <t>ĐƠN GIÁ</t>
  </si>
  <si>
    <t>TLCĐ GD nếp sống VMTL cho học sinh Hà Nội lớp 7</t>
  </si>
  <si>
    <t>Tập bản đồ Lịch sử và Địa lí lớp 7 - Phần Lịch sử</t>
  </si>
  <si>
    <t>Tập bản đồ Lịch sử và Địa lí lớp 7 - Phần Địa lí</t>
  </si>
  <si>
    <t>Thực hành kĩ năng sống dành cho học sinh lớp 7</t>
  </si>
  <si>
    <t>Bác Hồ và những bài học về đạo đức, lối sống dành cho học sinh lớp 7</t>
  </si>
  <si>
    <t>Hoạt động giáo dục STEM lớp 7</t>
  </si>
  <si>
    <t>Giáo dục hướng nghiệp lớp 7</t>
  </si>
  <si>
    <t>Giáo dục Quyền và bổn phận của trẻ em lớp 7</t>
  </si>
  <si>
    <t>Giáo dục phòng chống bạo lực học đường lớp 7</t>
  </si>
  <si>
    <t>Ngữ Văn 8, tập 1 (Kết nối)</t>
  </si>
  <si>
    <t>Bùi Mạnh Hùng (TCB)</t>
  </si>
  <si>
    <t>Ngữ Văn 8, tập 2 (Kết nối)</t>
  </si>
  <si>
    <t>Toán 8, tập 1 (Kết nối)</t>
  </si>
  <si>
    <t>Hà Huy Khoái (TCB)</t>
  </si>
  <si>
    <t>Toán 8, tập 2 (Kết nối)</t>
  </si>
  <si>
    <t>Giáo dục công dân 8 (Kết nối)</t>
  </si>
  <si>
    <t>Nguyễn Thị Toan (TCB)</t>
  </si>
  <si>
    <t>Lịch sử và Địa lý 8 (Kết nối)</t>
  </si>
  <si>
    <t>Vũ Minh Giang (TCB phần Lịch sử)
Đào Ngọc Hùng (TCB phần Địa lý)</t>
  </si>
  <si>
    <t>Khoa học tự nhiên 8 (Kết nối)</t>
  </si>
  <si>
    <t>Vũ Văn Hùng (TCB)</t>
  </si>
  <si>
    <t xml:space="preserve">Tin học 8 (Kết nối) </t>
  </si>
  <si>
    <t>Nguyễn Chí Công (TCB)</t>
  </si>
  <si>
    <t xml:space="preserve">Công nghệ 8 (Kết nối) </t>
  </si>
  <si>
    <t>Lê Huy Hoàng (TCB)</t>
  </si>
  <si>
    <t>Âm nhạc 8 (Kết nối)</t>
  </si>
  <si>
    <t>Hoàng Long (TCB)</t>
  </si>
  <si>
    <t xml:space="preserve">Mĩ thuật 8 (Kết nối) </t>
  </si>
  <si>
    <t>Đinh Gia Lê (TCB)</t>
  </si>
  <si>
    <t xml:space="preserve">Giáo dục thể chất 8 (Kết nối) </t>
  </si>
  <si>
    <t>Nguyễn Duy Quyết (TCB)</t>
  </si>
  <si>
    <t xml:space="preserve">Hoạt động Trải nghiệm, hướng nghiệp 8 (Kết nối) </t>
  </si>
  <si>
    <t>Lưu Thu Thủy (TCB)</t>
  </si>
  <si>
    <t>Tiếng Anh 8 Global Success - SHS</t>
  </si>
  <si>
    <t>Hoàng Văn Vân (TCB)</t>
  </si>
  <si>
    <t>Bài tập Ngữ văn 8, tập 1 (Kết nối) - Ôn luyện thông minh</t>
  </si>
  <si>
    <t>Bài tập Ngữ văn 8, tập 2 (Kết nối) - Ôn luyện thông minh</t>
  </si>
  <si>
    <t>Bài tập Toán 8, tập 1 (Kết nối) - Ôn luyện thông minh</t>
  </si>
  <si>
    <t>Bài tập Toán 8, tập 2 (Kết nối) - Ôn luyện thông minh</t>
  </si>
  <si>
    <t>Tiếng Anh 8 Global Success - Sách bài tập</t>
  </si>
  <si>
    <t>Bài tập Giáo dục công dân 8 (Kết nối)</t>
  </si>
  <si>
    <t>Nguyễn Thị Toan (CB)</t>
  </si>
  <si>
    <t>Bài tập Lịch sử và Địa lý 8 - Phần Lịch sử (Kết nối)</t>
  </si>
  <si>
    <t xml:space="preserve">Trịnh Đình Tùng (CB) </t>
  </si>
  <si>
    <t>Bài tập Lịch sử và Địa lý 8 - Phần Địa lý (Kết nối)</t>
  </si>
  <si>
    <t>Đào Ngọc Hùng (CB)</t>
  </si>
  <si>
    <t xml:space="preserve">Bài tập Khoa học tự nhiên 8 (Kết nối) </t>
  </si>
  <si>
    <t xml:space="preserve">Vũ Văn Hùng (CB) </t>
  </si>
  <si>
    <t>Bài tập Tin học 8 (Kết nối)</t>
  </si>
  <si>
    <t>Hà Đặng Cao Tùng (CB)</t>
  </si>
  <si>
    <t>Bài tập Công nghệ 8 (Kết nối)</t>
  </si>
  <si>
    <t>Đặng Văn Nghĩa (CB)</t>
  </si>
  <si>
    <t>Bài tập Âm nhạc 8 (Kết nối)</t>
  </si>
  <si>
    <t>Hoàng Long - Vũ Mai Lan (đồng CB)</t>
  </si>
  <si>
    <t>Bài tập Mĩ thuật 8 (Kết nối)</t>
  </si>
  <si>
    <t>Đinh Gia Lê (CB)</t>
  </si>
  <si>
    <t>Bài tập Hoạt động trải nghiệm, hướng nghiệp 8 (Kết nối)</t>
  </si>
  <si>
    <t>Trần Thị Thu (CB)</t>
  </si>
  <si>
    <t>Sách Trí tuệ nhân tạo và Học liệu số Sách Trí tuệ nhân tạo lớp 8</t>
  </si>
  <si>
    <t>Hành trình lí tưởng - Tuổi trẻ Việt Nam lớp 8</t>
  </si>
  <si>
    <t>Sống đẹp theo gương Bác Hồ lớp 8</t>
  </si>
  <si>
    <t>Giáo dục văn hóa - nghệ thuật lớp 8</t>
  </si>
  <si>
    <t>Đinh Ngọc Bảo (Chủ biên) – Lưu Hoa Sơn – Lương Thị Hoa – Phạm Văn Hải – Nguyễn Thị Thu Lan – Hoàng Thị Bích Thuận</t>
  </si>
  <si>
    <t>Phạm Văn Hải – Trương Thị Thu Hiền – Nguyễn Thị Thu Lan – Phạm Văn Thọ - Phí Công Việt</t>
  </si>
  <si>
    <t>Bảng tuần hoàn các nguyên tố hóa học (Dành cho học sinh Trung học cơ sở - Theo CT GDPT 2018)</t>
  </si>
  <si>
    <t>Bài tập phát triển năng lực Ngữ văn 8, tập 1 (CT GDPT 2018)</t>
  </si>
  <si>
    <t>Bài tập phát triển năng lực Ngữ văn 8, tập 2 (CT GDPT 2018)</t>
  </si>
  <si>
    <t>Bài tập phát triển năng lực Toán 8, tập 1 (CT GDPT 2018)</t>
  </si>
  <si>
    <t>Cung Thế Anh (CB), </t>
  </si>
  <si>
    <t>Bài tập phát triển năng lực Toán 8, tập 2 (CT GDPT 2018)</t>
  </si>
  <si>
    <t>Bài tập phát triển năng lực Khoa học tự nhiên 8 (CT GDPT 2018)</t>
  </si>
  <si>
    <t>Vũ Quang, Nguyễn Thị Hồng Liên (Đồng CB)</t>
  </si>
  <si>
    <t>Bài tập phát triển năng lực Lịch sử và Địa lí 8 (CT GDPT 2018)</t>
  </si>
  <si>
    <t>Trịnh Đình Tùng – Đặng Văn Đức (CB)</t>
  </si>
  <si>
    <t>Bài tập phát triển năng lực Tiếng Anh 8 (CT GDPT 2018)</t>
  </si>
  <si>
    <t>Ôn tập Tiếng Anh cho học sinh lớp 8</t>
  </si>
  <si>
    <t>Luyện tập Toán lớp 8, tập 1 (CT GDPT 2018)</t>
  </si>
  <si>
    <t>Luyện tập Toán lớp 8, tập 2 (CT GDPT 2018)</t>
  </si>
  <si>
    <t>Luyện tập Ngữ văn lớp 8, tập 1 (CT GDPT 2018)</t>
  </si>
  <si>
    <t>Luyện tập Ngữ văn lớp 8, tập 2 (CT GDPT 2018)</t>
  </si>
  <si>
    <t>Vở bài tập tiếng Anh 8 - Global Success</t>
  </si>
  <si>
    <t>Global Maths 8</t>
  </si>
  <si>
    <t>Global Science 8</t>
  </si>
  <si>
    <t>Quang Thị Hoàn (ĐCB)</t>
  </si>
  <si>
    <t>Vở bài tập Ngữ văn 8, tập 1 (Bộ Kết nối)</t>
  </si>
  <si>
    <t>Vở bài tập Ngữ văn 8, tập 2 (Bộ Kết nối)</t>
  </si>
  <si>
    <t>Vở bài tập Toán 8, tập 1 (Bộ Kết nối)</t>
  </si>
  <si>
    <t>Vở bài tập Toán 8, tập 2 (Bộ Kết nối)</t>
  </si>
  <si>
    <t xml:space="preserve">Toán 8 - Cơ bản và nâng cao, tập 1 </t>
  </si>
  <si>
    <t>Toán 8 - Cơ bản và nâng cao, tập 2</t>
  </si>
  <si>
    <t>Bài tập nâng cao và một số chuyên đề Toán 8, tập 1 (CT GDPT 2018)</t>
  </si>
  <si>
    <t>Bài tập nâng cao và một số chuyên đề Toán 8, tập 2 (CT GDPT 2018)</t>
  </si>
  <si>
    <t>Bác Hồ và những bài học về đạo đức, lối sống dành cho học sinh lớp 8</t>
  </si>
  <si>
    <t>Thực hành kĩ năng sống dành cho học sinh lớp 8</t>
  </si>
  <si>
    <t>Tập bản đồ Lịch sử và Địa lí lớp 8 - Phần Lịch sử</t>
  </si>
  <si>
    <t>Tập bản đồ Lịch sử và Địa lí lớp 8 - Phần Địa lí</t>
  </si>
  <si>
    <t>Hoạt động giáo dục STEM lớp 8</t>
  </si>
  <si>
    <t>Giáo dục hướng nghiệp lớp 8</t>
  </si>
  <si>
    <t>Giáo dục Quyền và bổn phận của trẻ em lớp 8</t>
  </si>
  <si>
    <t>Giáo dục phòng chống bạo lực học đường lớp 8</t>
  </si>
  <si>
    <t>TLCĐ GD nếp sống VMTL cho học sinh Hà Nội lớp 8</t>
  </si>
  <si>
    <t>Ngữ Văn 9, tập 1 (Kết nối)</t>
  </si>
  <si>
    <t>Ngữ Văn 9, tập 2 (Kết nối)</t>
  </si>
  <si>
    <t>Toán 9, tập 1 (Kết nối)</t>
  </si>
  <si>
    <t>Toán 9, tập 2 (Kết nối)</t>
  </si>
  <si>
    <t>Tiếng Anh 9 Global Success - SHS</t>
  </si>
  <si>
    <t>Giáo dục công dân 9 (Kết nối)</t>
  </si>
  <si>
    <t>Lịch sử và Địa lý 9 (Kết nối)</t>
  </si>
  <si>
    <t>Khoa học tự nhiên 9 (Kết nối)</t>
  </si>
  <si>
    <t xml:space="preserve">Tin học 9 (Kết nối) </t>
  </si>
  <si>
    <t xml:space="preserve">Công nghệ 9 - Định hướng Nghề nghiệp (Kết nối) </t>
  </si>
  <si>
    <t xml:space="preserve">Công nghệ 9 - Trải nghiệm Nghề nghiệp - Mô đun Lắp đặt mạng điện trong nhà (Kết nối) </t>
  </si>
  <si>
    <t xml:space="preserve">Công nghệ 9 - Trải nghiệm Nghề nghiệp - Mô đun Trồng cây ăn quả (Kết nối) </t>
  </si>
  <si>
    <t xml:space="preserve">Công nghệ 9 - Trải nghiệm Nghề nghiệp - Mô đun Chế biến thực phẩm (Kết nối) </t>
  </si>
  <si>
    <t>Âm nhạc 9 (Kết nối)</t>
  </si>
  <si>
    <t xml:space="preserve">Mĩ thuật 9 (Kết nối) </t>
  </si>
  <si>
    <t xml:space="preserve">Giáo dục thể chất 9 (Kết nối) </t>
  </si>
  <si>
    <t xml:space="preserve">Hoạt động Trải nghiệm, hướng nghiệp 9 (Kết nối) </t>
  </si>
  <si>
    <t>Bài tập Ngữ văn 9, tập 1 (Kết nối) - Ôn luyện thông minh</t>
  </si>
  <si>
    <t>Bài tập Ngữ văn 9, tập 2 (Kết nối) - Ôn luyện thông minh</t>
  </si>
  <si>
    <t>Bài tập Toán 9, tập 1 (Kết nối) - Ôn luyện thông minh</t>
  </si>
  <si>
    <t>Bài tập Toán 9, tập 2 (Kết nối) - Ôn luyện thông minh</t>
  </si>
  <si>
    <t>Tiếng Anh 9 Global Success - Sách bài tập</t>
  </si>
  <si>
    <t>Bài tập Giáo dục công dân 9 (Kết nối)</t>
  </si>
  <si>
    <t>Bài tập Lịch sử và Địa lý 9 - Phần Lịch sử (Kết nối)</t>
  </si>
  <si>
    <t>Bài tập Lịch sử và Địa lý 9 - Phần Địa lý (Kết nối)</t>
  </si>
  <si>
    <t xml:space="preserve">Bài tập Khoa học tự nhiên 9 (Kết nối) </t>
  </si>
  <si>
    <t>Bài tập Tin học 9 (Kết nối)</t>
  </si>
  <si>
    <t xml:space="preserve">Bài tập Công nghệ 9 - Lắp đặt mạng điện trong nhà (Kết nối) </t>
  </si>
  <si>
    <t xml:space="preserve">Bài tập Công nghệ 9 - Trồng cây ăn quả (Kết nối) </t>
  </si>
  <si>
    <t xml:space="preserve">Bài tập Công nghệ 9 - Chế biến thực phẩm (Kết nối) </t>
  </si>
  <si>
    <t>Bài tập Âm nhạc 9 (Kết nối)</t>
  </si>
  <si>
    <t>Bài tập Mĩ thuật 9 (Kết nối)</t>
  </si>
  <si>
    <t>Bài tập Hoạt động trải nghiệm, hướng nghiệp 9 (Kết nối)</t>
  </si>
  <si>
    <t>Sách Trí tuệ nhân tạo và Học liệu số Sách Trí tuệ nhân tạo lớp 9</t>
  </si>
  <si>
    <t>Hành trình lí tưởng - Tuổi trẻ Việt Nam lớp 9</t>
  </si>
  <si>
    <t>Sống đẹp theo gương Bác Hồ lớp 9</t>
  </si>
  <si>
    <t>Giáo dục văn hóa - nghệ thuật lớp 9</t>
  </si>
  <si>
    <t>Tập bản đồ Lịch sử và Địa lí Lớp 9 - Phần Lịch sử</t>
  </si>
  <si>
    <t>Tập bản đồ Lịch sử và Địa lí Lớp 9 - Phần Địa lí</t>
  </si>
  <si>
    <t>PGS.TS Nguyễn Kim Hồng - PGS.TS Đào Ngọc Hùng ( Đồng chủ biên); Nguyễn Trọng Đức; Trần Ngọc Hà; Nguyễn Minh Đức</t>
  </si>
  <si>
    <t>Bài tập phát triển năng lực Ngữ văn 9, tập 1 (CT GDPT 2018)</t>
  </si>
  <si>
    <t>Bài tập phát triển năng lực Ngữ văn 9, tập 2 (CT GDPT 2018)</t>
  </si>
  <si>
    <t>Bài tập phát triển năng lực Toán 9, tập 1 (CT GDPT 2018)</t>
  </si>
  <si>
    <t>Bài tập phát triển năng lực Toán 9, tập 2 (CT GDPT 2018)</t>
  </si>
  <si>
    <t>Bài tập phát triển năng lực Khoa học tự nhiên 9 (CT GDPT 2018)</t>
  </si>
  <si>
    <t>Bài tập phát triển năng lực Lịch sự và Địa lí 9 (CT GDPT 2018)</t>
  </si>
  <si>
    <t>Nguyễn Thị Côi -
Bùi Quỳnh Như (CB)</t>
  </si>
  <si>
    <t>Bài tập phát triển năng lực Tiếng Anh 9 (CT GDPT 2018)</t>
  </si>
  <si>
    <t>Nguyễn Thị Chi (CB)</t>
  </si>
  <si>
    <t>Ôn tập Tiếng Anh cho học sinh lớp 9</t>
  </si>
  <si>
    <t>Luyện tập Toán lớp 9, tập 1 (CT GDPT 2018)</t>
  </si>
  <si>
    <t>Luyện tập Toán lớp 9, tập 2 (CT GDPT 2018)</t>
  </si>
  <si>
    <t>Luyện tập Ngữ văn lớp 9, tập 1 (CT GDPT 2018)</t>
  </si>
  <si>
    <t>Luyện tập Ngữ văn lớp 9, tập 2 (CT GDPT 2018)</t>
  </si>
  <si>
    <t>Vở bài tập tiếng Anh 9 - Global Success</t>
  </si>
  <si>
    <t>Global Maths 9</t>
  </si>
  <si>
    <t>Global Science 9</t>
  </si>
  <si>
    <t>Quang Thị Hoàn (CB)</t>
  </si>
  <si>
    <t>Vở bài tập Ngữ văn 9, tập 1 (Bộ Kết nối)</t>
  </si>
  <si>
    <t>Vở bài tập Ngữ văn 9, tập 2 (Bộ Kết nối)</t>
  </si>
  <si>
    <t>Vở bài tập Toán 9, tập 1 (Bộ Kết nối)</t>
  </si>
  <si>
    <t>Vở bài tập Toán 9, tập 2 (Bộ Kết nối)</t>
  </si>
  <si>
    <t>Toán 9 - Cơ bản và nâng cao, tập 1</t>
  </si>
  <si>
    <t>Toán 9 - Cơ bản và nâng cao, tập 2</t>
  </si>
  <si>
    <t>Bài tập nâng cao và một số chuyên đề Toán 9, tập 1 (Theo CT GDPT 2018)</t>
  </si>
  <si>
    <t>Bùi Mạnh Tùng (CB)</t>
  </si>
  <si>
    <t>Bài tập nâng cao và một số chuyên đề Toán 9, tập 2 (Theo CT GDPT 2018)</t>
  </si>
  <si>
    <t>Bác Hồ và những bài học về đạo đức, lối sống dành cho học sinh lớp 9</t>
  </si>
  <si>
    <t>Hoạt động giáo dục STEM lớp 9</t>
  </si>
  <si>
    <t>Giáo dục hướng nghiệp lớp 9</t>
  </si>
  <si>
    <t>Giáo dục Quyền và bổn phận của trẻ em lớp 9</t>
  </si>
  <si>
    <t>Giáo dục phòng chống bạo lực học đường lớp 9</t>
  </si>
  <si>
    <t>Thực hành kĩ năng sống dành cho học sinh lớp 9</t>
  </si>
  <si>
    <t>TLCĐ GD nếp sống VMTL cho học sinh Hà Nội lớp 9</t>
  </si>
  <si>
    <t>DANH MỤC SÁCH GIÁO VIÊN</t>
  </si>
  <si>
    <t>SÁCH THAM KHẢO DÀNH CHO GIÁO VIÊN</t>
  </si>
  <si>
    <t>Chương trình Giáo dục phổ thông (Theo Thông tư số 32/2018/TT-BGDĐT và Thông tư 13/2022/TT-BGDĐT của Bộ trưởng Bộ Giáo dục và Đào tạo)</t>
  </si>
  <si>
    <t>Hướng dẫn dạy học môn Toán cấp THCS theo chương trình giáo dục phổ thông mới (2018)</t>
  </si>
  <si>
    <t>GS.TSKH. Đỗ Đức Thái (Chủ biên),
PGS.TS. Đỗ Tiến Đạt, TS. Nguyễn Hoài Anh, TS. Phạm Xuân Chung, 
TS. Nguyễn Sơn Hà, TS. Phạm Sỹ Nam</t>
  </si>
  <si>
    <t>Hướng dẫn dạy học môn Ngữ văn cấp THCS theo chương trình giáo dục phổ thông mới (2018)</t>
  </si>
  <si>
    <t>PGS.TS. Đỗ Ngọc Thống (Chủ biên),
TS. Phạm Thị Thu Hiền,
TS. Lê Thị Minh Nguyệt</t>
  </si>
  <si>
    <t>Hướng dẫn dạy học môn Khoa học tự nhiên cấp THCS theo chương trình giáo dục phổ thông mới (2018)</t>
  </si>
  <si>
    <t>– Phần Sinh học:
GS.TS. Đinh Quang Báo (Chủ biên)
PGS.TS. Mai Sỹ Tuấn,
PGS.TS. Phan Thị Thanh Hội;
– Phần Vật lí:
PGS.TS. Nguyễn Văn Khánh (Chủ biên)
PGS.TS. Lê Đức Ánh 
ThS. Đỗ Thanh Hữu;
– Phần Hoá học:
PGS.TS. Đặng Thị Oanh (Chủ biên) 
PGS.TS. Nguyễn Ngọc Hà, 
PGS.TS. Vũ Quốc Trung,
TS. Dương Bá Vũ</t>
  </si>
  <si>
    <t>Hướng dẫn dạy học môn Lịch sử và Địa lí cấp THCS theo chương trình giáo dục phổ thông mới (2018)</t>
  </si>
  <si>
    <t xml:space="preserve">GS.TS. Phạm Hồng Tung và 
GS.TS. Nguyễn Viết Thịnh
 (Đồng Chủ biên), 
PGS.TS. Nghiêm Đình Vỳ,
PGS.TS. Trịnh Đình Tùng, 
GS.TS. Đỗ Thị Minh Đức,
PGS.TS. Kiều Văn Hoan, 
PGS.TS. Ngô Thị Hải Yến
</t>
  </si>
  <si>
    <t>Hướng dẫn dạy học môn Giáo dục công dân cấp THCS theo chương trình giáo dục phổ thông mới (2018)</t>
  </si>
  <si>
    <t>PGS.TS. Đào Đức Doãn (Chủ biên),
TS. Nguyễn Thị Thu Hoài,
 Vũ Thị Nga - Đào Thị Hà
Lưu Thị Hà</t>
  </si>
  <si>
    <t>Hướng dẫn dạy học môn Nghệ thuật cấp THCS theo chương trình giáo dục phổ thông mới phần Mĩ thuật (2018)</t>
  </si>
  <si>
    <t>ThS. Nguyễn Thị Đông
 (Chủ biên)</t>
  </si>
  <si>
    <t>Hướng dẫn dạy học môn Công nghệ cấp THCS theo chương trình giáo dục phổ thông mới (2018)</t>
  </si>
  <si>
    <t>PGS.TS. Lê Huy Hoàng (Chủ biên), 
TS. Đồng Huy Giới, Nhữ Thị Việt Hoa, Đặng Minh Đức,Vũ Thị Cẩm Tú</t>
  </si>
  <si>
    <t>Hướng dẫn dạy học môn Tin học cấp THCS theo chương trình giáo dục phổ thông mới (2018)</t>
  </si>
  <si>
    <t>PGS.TS. Hồ Cẩm Hà (Chủ biên), 
TS. Nguyễn Thế Lộc, TS. Phạm Thị Anh Lê, 
Trần Thiên Thành, Lê Viết Chung</t>
  </si>
  <si>
    <t>Hướng dẫn dạy học môn Thể chất cấp THCS theo chương trình giáo dục phổ thông mới (2018)</t>
  </si>
  <si>
    <t>PGS.TS. Đặng Ngọc Quang (Chủ biên)
Nguyễn Công Trường</t>
  </si>
  <si>
    <t>Hướng dẫn dạy học môn Nghệ thuật cấp THCS theo chương trình giáo dục phổ thông mới phần Âm nhạc (2018)</t>
  </si>
  <si>
    <t>ThS. Lê Anh Tuấn (Chủ biên),
ThS. Đỗ Thanh Hiên, ThS. Hồ Ngọc Khải</t>
  </si>
  <si>
    <t>Hướng dẫn tổ chức Hoạt động trải nghiệm, hướng nghiệp cấp THCS theo chương trình giáo dục phổ thông mới (2018)</t>
  </si>
  <si>
    <t>PGS.TS. Đinh Thị Kim Thoa (Chủ biên)
ThS. Bùi Ngọc Diệp, Lê Thái Hưng,
Nguyễn Hồng Kiên, Nguyễn Thị Bích Liên, Vũ Thanh Thủy</t>
  </si>
  <si>
    <t>2G6KNNGV11</t>
  </si>
  <si>
    <t>Ngữ văn 6, tập 1 (Kết nối) - SGV</t>
  </si>
  <si>
    <t>2G6KNNGV21</t>
  </si>
  <si>
    <t>Ngữ văn 6, tập 2 (Kết nối) - SGV</t>
  </si>
  <si>
    <t>2G6KNTOAN1</t>
  </si>
  <si>
    <t>Toán 6 (Kết nối) - SGV</t>
  </si>
  <si>
    <t>Hà Huy Khoái (TCB)...</t>
  </si>
  <si>
    <t>2G6KNCODA1</t>
  </si>
  <si>
    <t>Giáo dục công dân 6 (Kết nối) - SGV</t>
  </si>
  <si>
    <t>2G6KNLICS1</t>
  </si>
  <si>
    <t>Lịch sử và Địa lí 6 (Kết nối) - SGV</t>
  </si>
  <si>
    <t>Vũ Minh Giang (TCB)...</t>
  </si>
  <si>
    <t>2G6KNKHTN1</t>
  </si>
  <si>
    <t>Khoa học tự nhiên 6 (Kết nối) - SGV</t>
  </si>
  <si>
    <t>2G6KNTIN01</t>
  </si>
  <si>
    <t>Tin học 6 (Kết nối) - SGV</t>
  </si>
  <si>
    <t>Nguyễn Chí Công (TCB)...</t>
  </si>
  <si>
    <t>2G6KNCONG1</t>
  </si>
  <si>
    <t>Công nghệ 6 (Kết nối) - SGV</t>
  </si>
  <si>
    <t>2G6KNANHA1</t>
  </si>
  <si>
    <t>Âm nhạc 6 (Kết nối) - SGV</t>
  </si>
  <si>
    <t>Hoàng Long - 
Đỗ Thị Minh Chính (đồng TCB)...</t>
  </si>
  <si>
    <t>2G6KNMITH1</t>
  </si>
  <si>
    <t>Mĩ thuật 6 (Kết nối) - SGV</t>
  </si>
  <si>
    <t>Đoàn Thị Mỹ Hương - 
Đinh Gia Lê (đồng TCB)...</t>
  </si>
  <si>
    <t>2G6KNGDTC1</t>
  </si>
  <si>
    <t>Giáo dục thể chất 6 (Kết nối) - SGV</t>
  </si>
  <si>
    <t>Hồ Đắc Sơn - 
Nguyễn Duy Quyết (đồng TCB)...</t>
  </si>
  <si>
    <t>2G6KNHDTN1</t>
  </si>
  <si>
    <t>Hoạt động trải nghiệm, hướng nghiệp 6 (Kết nối) - SGV</t>
  </si>
  <si>
    <t>Lưu Thu Thủy - 
Bùi Sỹ Tụng (đồng TCB)...</t>
  </si>
  <si>
    <t>2G6TANHM21</t>
  </si>
  <si>
    <t>Tiếng Anh 6 Global Success - SGV</t>
  </si>
  <si>
    <t>Ngữ văn 7, tập 1 (Kết nối) - SGV</t>
  </si>
  <si>
    <t>Ngữ văn 7, tập 2 (Kết nối) - SGV</t>
  </si>
  <si>
    <t>Toán 7 (Kết nối) - SGV</t>
  </si>
  <si>
    <t>Giáo dục công dân 7 (Kết nối) - SGV</t>
  </si>
  <si>
    <t>Lịch sử và Địa lý 7 (Kết nối) - SGV</t>
  </si>
  <si>
    <t>Khoa học tự nhiên 7 (Kết nối)  - SGV</t>
  </si>
  <si>
    <t xml:space="preserve">Vũ Văn Hùng (Tổng Chủ biên), Mai Văn Hưng - Lê Kim Long - Bùi Gia Thịnh (đồng Chủ biên) - Nguyễn Thị Thanh Chi - Ngô Tuấn Cường - Trần Thị Thanh Huyền - Nguyễn Thị Bích Ngọc - Phạm Thị Phú - Vũ Trọng Rỹ - Mai Thị Tình - Vũ Thị Minh Tuyến </t>
  </si>
  <si>
    <t>Tin học 7 (Kết nối) - SGV</t>
  </si>
  <si>
    <t>Công nghệ 7 (Kết nối) - SGV</t>
  </si>
  <si>
    <t>Âm nhạc 7 (Kết nối) - SGV</t>
  </si>
  <si>
    <t>Mĩ thuật 7 (Kết nối) - SGV</t>
  </si>
  <si>
    <t>Giáo dục thể chất 7 (Kết nối) - SGV</t>
  </si>
  <si>
    <t>Hoạt động trải nghiệm, hướng nghiệp 7 (Kết nối) - SGV</t>
  </si>
  <si>
    <t>Tiếng Anh 7 (Global Success) - SGV</t>
  </si>
  <si>
    <t>SÁCH GIÁO VIÊN LỚP 6</t>
  </si>
  <si>
    <t>SÁCH GIÁO VIÊN LỚP 7</t>
  </si>
  <si>
    <t>Ngữ văn 8, tập 1 (Kết nối) - SGV</t>
  </si>
  <si>
    <t>Ngữ văn 8, tập 2 (Kết nối) - SGV</t>
  </si>
  <si>
    <t>Toán 8 (Kết nối) - SGV</t>
  </si>
  <si>
    <t>Giáo dục công dân 8 (Kết nối) - SGV</t>
  </si>
  <si>
    <t>Lịch sử và Địa lý 8 (Kết nối) - SGV</t>
  </si>
  <si>
    <t>Vũ Minh Giang (TCB phần Lịch sử), 
Đào Tuấn Thành.. (TCB kiêm CB phần Địa lí)</t>
  </si>
  <si>
    <t>Khoa học tự nhiên 8 (Kết nối)  - SGV</t>
  </si>
  <si>
    <t>Tin học 8 (Kết nối) - SGV</t>
  </si>
  <si>
    <t>Công nghệ 8 (Kết nối) - SGV</t>
  </si>
  <si>
    <t>Âm nhạc 8 (Kết nối) - SGV</t>
  </si>
  <si>
    <t>Mĩ thuật 8 (Kết nối) - SGV</t>
  </si>
  <si>
    <t>Giáo dục thể chất 8 (Kết nối) - SGV</t>
  </si>
  <si>
    <t>Hoạt động trải nghiệm, hướng nghiệp 8 (Kết nối) - SGV</t>
  </si>
  <si>
    <t>Lưu Thu Thuỷ (TCB)</t>
  </si>
  <si>
    <t>Tiếng Anh 8 Global Success - SGV</t>
  </si>
  <si>
    <t>IV</t>
  </si>
  <si>
    <t>SÁCH GIÁO VIÊN LỚP 8</t>
  </si>
  <si>
    <t>Ngữ văn 9, tập 1 (Kết nối) - SGV</t>
  </si>
  <si>
    <t>Ngữ văn 9, tập 2 (Kết nối) - SGV</t>
  </si>
  <si>
    <t>Toán 9 (Kết nối) - SGV</t>
  </si>
  <si>
    <t>Giáo dục công dân 9 (Kết nối) - SGV</t>
  </si>
  <si>
    <t>Lịch sử và Địa lý 9 (Kết nối) - SGV</t>
  </si>
  <si>
    <t>Khoa học tự nhiên 9 (Kết nối)  - SGV</t>
  </si>
  <si>
    <t>Tin học 9 (Kết nối) - SGV</t>
  </si>
  <si>
    <t>Công nghệ 9 - Định hướng Nghề nghiệp (Kết nối) - SGV</t>
  </si>
  <si>
    <t>Công nghệ 9 - Trải nghiệm Nghề nghiệp - Mô đun Lắp đặt mạng điện trong nhà (Kết nối)  - SGV</t>
  </si>
  <si>
    <t xml:space="preserve">Công nghệ 9 - Trải nghiệm Nghề nghiệp - Mô đun Trồng cây ăn quả (Kết nối) - SGV </t>
  </si>
  <si>
    <t xml:space="preserve">Công nghệ 9 - Trải nghiệm Nghề nghiệp - Mô đun Chế biến thực phẩm (Kết nối) - SGV </t>
  </si>
  <si>
    <t>Âm nhạc 9 (Kết nối) - SGV</t>
  </si>
  <si>
    <t>Mĩ thuật 9 (Kết nối) - SGV</t>
  </si>
  <si>
    <t>Giáo dục thể chất 9 (Kết nối) - SGV</t>
  </si>
  <si>
    <t>Hoạt động trải nghiệm, hướng nghiệp 9 (Kết nối) - SGV</t>
  </si>
  <si>
    <t>Tiếng Anh 9 Global Success - SGV</t>
  </si>
  <si>
    <t>V</t>
  </si>
  <si>
    <t>SÁCH GIÁO VIÊN LỚP 9</t>
  </si>
  <si>
    <t xml:space="preserve">Bùi Mạnh Tùng (CB) - Thiều Quang Tùng - Nguyễn Chính Tâm -  Cao Văn Dũng - Nguyễn Văn Tâm - Nguyễn Đức Hải  </t>
  </si>
  <si>
    <t>Ôn tập thi vào lớp 10 môn Toán (Nâng cao và định hướng thi chuyên)</t>
  </si>
  <si>
    <t>Ôn tập thi vào lớp 10 môn Ngữ văn (Nâng cao và định hướng thi chuyên)</t>
  </si>
  <si>
    <t>Ts. Đỗ Văn Hiểu (CB) - Lê Thị Thanh Huyền - Nguyễn Thu Hòa - Nguyễn Thị Hương Thủy - Phùng Thị Thanh Huyền - Nguyễn Thị Phương Thanh</t>
  </si>
  <si>
    <t>Ôn tập thi vào lớp 10 môn Tiếng Anh (Nâng cao và định hướng thi chuyên)</t>
  </si>
  <si>
    <t>Ts. Phạm Ngọc Tuấn (CB) - Ths. Trịnh Lê Hoa - Ths. Nguyễn Thu Nga - Ths. Nguyễn Hoàng Lan - Ths. Lê Thị Bích Thảo</t>
  </si>
  <si>
    <t>Giá dự kiến
45,000</t>
  </si>
  <si>
    <t>Vở kẻ ngang 80 trang gáy ghim</t>
  </si>
  <si>
    <t>Khổ 175x250; ĐL 60g; Độ trắng 92%ISO</t>
  </si>
  <si>
    <t>Vở kẻ ngang 120 trang gáy ghim</t>
  </si>
  <si>
    <t>Vở kẻ ngang 80 trang gáy dán</t>
  </si>
  <si>
    <t>Khổ 179x252; ĐL 70g; Giấy vàng chống lóa, chống mỏi mắt</t>
  </si>
  <si>
    <t>Vở kẻ ngang 120 trang gáy dán</t>
  </si>
  <si>
    <t>Lê Quang Hưng - Nguyễn Thị Hồng Vân (đồng CB)</t>
  </si>
  <si>
    <r>
      <t xml:space="preserve">* </t>
    </r>
    <r>
      <rPr>
        <b/>
        <i/>
        <u/>
        <sz val="11"/>
        <rFont val="Times New Roman"/>
        <family val="1"/>
      </rPr>
      <t>Ghi chú</t>
    </r>
    <r>
      <rPr>
        <b/>
        <i/>
        <sz val="11"/>
        <rFont val="Times New Roman"/>
        <family val="1"/>
      </rPr>
      <t>: Nhà trường lựa chọn danh mục sách phù hợp với nhu cầu dạy và học để phụ huynh học sinh đăng ký và gửi về Công ty. Công ty sẽ tổ chức đóng bộ và giao sách theo yêu cầu của Nhà trường. Do sách có thể thay đổi trong năm tới, Công ty cung cấp theo số lượng thực đặt và không nhận trả lại. Công ty rất mong nhận được sự cảm thông và chia sẻ của Nhà trường.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</si>
</sst>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
    <numFmt numFmtId="165" formatCode="_(* #,##0_);_(* \(#,##0\);_(* &quot;-&quot;??_);_(@_)"/>
    <numFmt numFmtId="166" formatCode="#,##0;[Red]#,##0"/>
  </numFmts>
  <fonts count="24" x14ac:knownFonts="1">
    <font>
      <sz val="11"/>
      <color theme="1"/>
      <name val="Calibri"/>
      <family val="2"/>
      <scheme val="minor"/>
    </font>
    <font>
      <b/>
      <sz val="12"/>
      <name val="Times New Roman"/>
      <family val="1"/>
    </font>
    <font>
      <b/>
      <sz val="10"/>
      <name val="Times New Roman"/>
      <family val="1"/>
    </font>
    <font>
      <sz val="10"/>
      <name val="Times New Roman"/>
      <family val="1"/>
    </font>
    <font>
      <sz val="12"/>
      <name val="Times New Roman"/>
      <family val="1"/>
    </font>
    <font>
      <b/>
      <sz val="14"/>
      <name val="Times New Roman"/>
      <family val="1"/>
    </font>
    <font>
      <sz val="10"/>
      <color theme="1"/>
      <name val="Times New Roman"/>
      <family val="1"/>
    </font>
    <font>
      <sz val="12"/>
      <name val=".VnTime"/>
      <family val="2"/>
    </font>
    <font>
      <b/>
      <sz val="10"/>
      <color theme="1"/>
      <name val="Times New Roman"/>
      <family val="1"/>
    </font>
    <font>
      <sz val="11"/>
      <color theme="1"/>
      <name val="Times New Roman"/>
      <family val="1"/>
    </font>
    <font>
      <sz val="10"/>
      <name val="Arial"/>
      <family val="2"/>
    </font>
    <font>
      <b/>
      <sz val="9"/>
      <name val="Times New Roman"/>
      <family val="1"/>
    </font>
    <font>
      <b/>
      <sz val="11"/>
      <name val="Times New Roman"/>
      <family val="1"/>
    </font>
    <font>
      <sz val="11"/>
      <name val="Times New Roman"/>
      <family val="1"/>
    </font>
    <font>
      <b/>
      <sz val="11"/>
      <color theme="1"/>
      <name val="Times New Roman"/>
      <family val="1"/>
    </font>
    <font>
      <b/>
      <sz val="9"/>
      <color theme="1"/>
      <name val="Times New Roman"/>
      <family val="1"/>
    </font>
    <font>
      <b/>
      <i/>
      <sz val="11"/>
      <name val="Times New Roman"/>
      <family val="1"/>
    </font>
    <font>
      <b/>
      <i/>
      <u/>
      <sz val="11"/>
      <name val="Times New Roman"/>
      <family val="1"/>
    </font>
    <font>
      <sz val="12"/>
      <color theme="1"/>
      <name val="Times New Roman"/>
      <family val="1"/>
    </font>
    <font>
      <b/>
      <i/>
      <sz val="12"/>
      <name val="Times New Roman"/>
      <family val="1"/>
    </font>
    <font>
      <sz val="9"/>
      <name val="Times New Roman"/>
      <family val="1"/>
    </font>
    <font>
      <sz val="8"/>
      <name val="Times New Roman"/>
      <family val="1"/>
    </font>
    <font>
      <sz val="11"/>
      <color rgb="FF000000"/>
      <name val="Times New Roman"/>
      <family val="1"/>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24994659260841701"/>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14996795556505021"/>
      </top>
      <bottom style="thin">
        <color indexed="64"/>
      </bottom>
      <diagonal/>
    </border>
    <border>
      <left style="thin">
        <color indexed="64"/>
      </left>
      <right/>
      <top/>
      <bottom style="thin">
        <color theme="0" tint="-0.24994659260841701"/>
      </bottom>
      <diagonal/>
    </border>
  </borders>
  <cellStyleXfs count="9">
    <xf numFmtId="0" fontId="0" fillId="0" borderId="0"/>
    <xf numFmtId="0" fontId="4" fillId="0" borderId="0"/>
    <xf numFmtId="0" fontId="4" fillId="0" borderId="0"/>
    <xf numFmtId="0" fontId="7" fillId="0" borderId="0"/>
    <xf numFmtId="0" fontId="10" fillId="0" borderId="0"/>
    <xf numFmtId="43" fontId="10" fillId="0" borderId="0" applyFont="0" applyFill="0" applyBorder="0" applyAlignment="0" applyProtection="0"/>
    <xf numFmtId="0" fontId="7" fillId="0" borderId="0"/>
    <xf numFmtId="0" fontId="4" fillId="0" borderId="0"/>
    <xf numFmtId="0" fontId="10" fillId="0" borderId="0"/>
  </cellStyleXfs>
  <cellXfs count="31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2" fillId="0" borderId="0" xfId="1" applyFont="1" applyAlignment="1">
      <alignment vertical="center"/>
    </xf>
    <xf numFmtId="0" fontId="2" fillId="0" borderId="0" xfId="2" applyFont="1" applyBorder="1" applyAlignment="1">
      <alignment vertical="center" shrinkToFit="1"/>
    </xf>
    <xf numFmtId="41" fontId="6" fillId="0" borderId="0" xfId="0" applyNumberFormat="1" applyFont="1" applyAlignment="1">
      <alignment vertical="center"/>
    </xf>
    <xf numFmtId="10" fontId="6" fillId="0" borderId="0" xfId="0" applyNumberFormat="1" applyFont="1" applyAlignment="1">
      <alignment vertical="center"/>
    </xf>
    <xf numFmtId="0" fontId="6" fillId="0" borderId="0" xfId="0" applyFont="1" applyAlignment="1">
      <alignment vertical="center"/>
    </xf>
    <xf numFmtId="0" fontId="2" fillId="0" borderId="0" xfId="0" applyFont="1" applyAlignment="1">
      <alignment horizontal="right"/>
    </xf>
    <xf numFmtId="0" fontId="2" fillId="0" borderId="0" xfId="0" applyFont="1" applyFill="1" applyAlignment="1"/>
    <xf numFmtId="0" fontId="4" fillId="0" borderId="0" xfId="0" applyFont="1" applyAlignment="1">
      <alignment vertical="center"/>
    </xf>
    <xf numFmtId="0" fontId="8" fillId="2" borderId="0" xfId="3" applyFont="1" applyFill="1" applyAlignment="1">
      <alignment vertical="center"/>
    </xf>
    <xf numFmtId="0" fontId="4" fillId="0" borderId="0" xfId="0" applyFont="1" applyAlignment="1">
      <alignment horizontal="right" vertical="center"/>
    </xf>
    <xf numFmtId="0" fontId="1" fillId="0" borderId="0" xfId="0" applyFont="1" applyAlignment="1">
      <alignment vertical="center"/>
    </xf>
    <xf numFmtId="0" fontId="9" fillId="0" borderId="0" xfId="0" applyFont="1" applyAlignment="1">
      <alignment vertical="center"/>
    </xf>
    <xf numFmtId="0" fontId="2" fillId="3" borderId="1" xfId="3" applyFont="1" applyFill="1" applyBorder="1" applyAlignment="1">
      <alignment horizontal="center" vertical="center" wrapText="1"/>
    </xf>
    <xf numFmtId="0" fontId="8" fillId="3" borderId="1" xfId="3" applyFont="1" applyFill="1" applyBorder="1" applyAlignment="1">
      <alignment horizontal="center" vertical="center"/>
    </xf>
    <xf numFmtId="165" fontId="8" fillId="3" borderId="1" xfId="3" applyNumberFormat="1" applyFont="1" applyFill="1" applyBorder="1" applyAlignment="1">
      <alignment horizontal="center" vertical="center" wrapText="1"/>
    </xf>
    <xf numFmtId="0" fontId="8" fillId="3" borderId="1" xfId="3" applyFont="1" applyFill="1" applyBorder="1" applyAlignment="1">
      <alignment horizontal="center" vertical="center" wrapText="1"/>
    </xf>
    <xf numFmtId="0" fontId="3" fillId="2" borderId="0" xfId="3" applyFont="1" applyFill="1" applyAlignment="1">
      <alignment horizontal="center" vertical="center"/>
    </xf>
    <xf numFmtId="0" fontId="2" fillId="4" borderId="1" xfId="4" applyFont="1" applyFill="1" applyBorder="1" applyAlignment="1">
      <alignment horizontal="center" vertical="center" wrapText="1"/>
    </xf>
    <xf numFmtId="0" fontId="3" fillId="4" borderId="1" xfId="4" applyFont="1" applyFill="1" applyBorder="1" applyAlignment="1">
      <alignment horizontal="center" vertical="center" wrapText="1"/>
    </xf>
    <xf numFmtId="0" fontId="2" fillId="4" borderId="1" xfId="3" applyFont="1" applyFill="1" applyBorder="1" applyAlignment="1">
      <alignment vertical="center" wrapText="1"/>
    </xf>
    <xf numFmtId="3" fontId="6" fillId="4" borderId="1" xfId="3" applyNumberFormat="1" applyFont="1" applyFill="1" applyBorder="1" applyAlignment="1">
      <alignment vertical="center"/>
    </xf>
    <xf numFmtId="0" fontId="8" fillId="4" borderId="1" xfId="3" applyFont="1" applyFill="1" applyBorder="1" applyAlignment="1">
      <alignment horizontal="center" vertical="center"/>
    </xf>
    <xf numFmtId="0" fontId="8" fillId="4" borderId="1" xfId="3" applyFont="1" applyFill="1" applyBorder="1" applyAlignment="1">
      <alignment vertical="center"/>
    </xf>
    <xf numFmtId="0" fontId="11" fillId="4" borderId="1" xfId="3" applyFont="1" applyFill="1" applyBorder="1" applyAlignment="1">
      <alignment horizontal="center" vertical="center" wrapText="1"/>
    </xf>
    <xf numFmtId="0" fontId="3" fillId="0" borderId="0" xfId="4" applyFont="1" applyAlignment="1">
      <alignment horizontal="center" vertical="center"/>
    </xf>
    <xf numFmtId="0" fontId="2" fillId="0" borderId="2" xfId="4" applyFont="1" applyFill="1" applyBorder="1" applyAlignment="1">
      <alignment horizontal="center" vertical="center" wrapText="1"/>
    </xf>
    <xf numFmtId="0" fontId="3" fillId="0" borderId="2" xfId="4" applyFont="1" applyFill="1" applyBorder="1" applyAlignment="1">
      <alignment horizontal="center" vertical="center" shrinkToFit="1"/>
    </xf>
    <xf numFmtId="0" fontId="2" fillId="0" borderId="2" xfId="3" applyFont="1" applyFill="1" applyBorder="1" applyAlignment="1">
      <alignment vertical="center" wrapText="1"/>
    </xf>
    <xf numFmtId="41" fontId="6" fillId="0" borderId="2" xfId="3" applyNumberFormat="1" applyFont="1" applyFill="1" applyBorder="1" applyAlignment="1">
      <alignment vertical="center"/>
    </xf>
    <xf numFmtId="0" fontId="8" fillId="0" borderId="2" xfId="3" applyFont="1" applyFill="1" applyBorder="1" applyAlignment="1">
      <alignment horizontal="center" vertical="center"/>
    </xf>
    <xf numFmtId="0" fontId="8" fillId="0" borderId="2" xfId="3" applyFont="1" applyFill="1" applyBorder="1" applyAlignment="1">
      <alignment vertical="center"/>
    </xf>
    <xf numFmtId="0" fontId="12" fillId="0" borderId="2" xfId="3" applyFont="1" applyFill="1" applyBorder="1" applyAlignment="1">
      <alignment horizontal="center" vertical="center" wrapText="1"/>
    </xf>
    <xf numFmtId="0" fontId="13" fillId="0" borderId="3" xfId="4" applyFont="1" applyFill="1" applyBorder="1" applyAlignment="1">
      <alignment horizontal="center" vertical="center" wrapText="1"/>
    </xf>
    <xf numFmtId="0" fontId="13" fillId="2" borderId="3" xfId="4" applyFont="1" applyFill="1" applyBorder="1" applyAlignment="1">
      <alignment horizontal="center" vertical="center" shrinkToFit="1"/>
    </xf>
    <xf numFmtId="0" fontId="13" fillId="2" borderId="3" xfId="0" applyFont="1" applyFill="1" applyBorder="1" applyAlignment="1">
      <alignment vertical="center"/>
    </xf>
    <xf numFmtId="49" fontId="13" fillId="2" borderId="3" xfId="5" applyNumberFormat="1" applyFont="1" applyFill="1" applyBorder="1" applyAlignment="1" applyProtection="1">
      <alignment horizontal="center" vertical="center" wrapText="1"/>
      <protection locked="0"/>
    </xf>
    <xf numFmtId="0" fontId="13" fillId="2" borderId="3" xfId="3" applyFont="1" applyFill="1" applyBorder="1" applyAlignment="1">
      <alignment horizontal="center" vertical="center" wrapText="1"/>
    </xf>
    <xf numFmtId="0" fontId="3" fillId="0" borderId="0" xfId="4" applyFont="1" applyFill="1" applyAlignment="1">
      <alignment horizontal="center" vertical="center"/>
    </xf>
    <xf numFmtId="0" fontId="13" fillId="0" borderId="4" xfId="4" applyFont="1" applyFill="1" applyBorder="1" applyAlignment="1">
      <alignment horizontal="center" vertical="center" wrapText="1"/>
    </xf>
    <xf numFmtId="0" fontId="13" fillId="0" borderId="4" xfId="4" applyFont="1" applyFill="1" applyBorder="1" applyAlignment="1">
      <alignment horizontal="center" vertical="center" shrinkToFit="1"/>
    </xf>
    <xf numFmtId="0" fontId="13" fillId="0" borderId="4" xfId="0" applyFont="1" applyFill="1" applyBorder="1" applyAlignment="1">
      <alignment vertical="center"/>
    </xf>
    <xf numFmtId="49" fontId="13" fillId="0" borderId="4" xfId="5" applyNumberFormat="1" applyFont="1" applyFill="1" applyBorder="1" applyAlignment="1" applyProtection="1">
      <alignment horizontal="center" vertical="center" wrapText="1"/>
      <protection locked="0"/>
    </xf>
    <xf numFmtId="0" fontId="13" fillId="2" borderId="4" xfId="3" applyFont="1" applyFill="1" applyBorder="1" applyAlignment="1">
      <alignment horizontal="center" vertical="center" wrapText="1"/>
    </xf>
    <xf numFmtId="0" fontId="3" fillId="0" borderId="0" xfId="3" applyFont="1" applyFill="1" applyAlignment="1">
      <alignment vertical="center"/>
    </xf>
    <xf numFmtId="0" fontId="3" fillId="0" borderId="0" xfId="3" applyFont="1" applyFill="1" applyAlignment="1">
      <alignment horizontal="center" vertical="center"/>
    </xf>
    <xf numFmtId="41" fontId="9" fillId="0" borderId="4" xfId="0" applyNumberFormat="1" applyFont="1" applyFill="1" applyBorder="1" applyAlignment="1">
      <alignment horizontal="right" vertical="center"/>
    </xf>
    <xf numFmtId="0" fontId="13" fillId="0" borderId="4" xfId="2" applyFont="1" applyFill="1" applyBorder="1" applyAlignment="1">
      <alignment vertical="center" wrapText="1" shrinkToFit="1"/>
    </xf>
    <xf numFmtId="165" fontId="13" fillId="0" borderId="4" xfId="5" applyNumberFormat="1" applyFont="1" applyFill="1" applyBorder="1" applyAlignment="1">
      <alignment horizontal="center" vertical="center"/>
    </xf>
    <xf numFmtId="0" fontId="13" fillId="0" borderId="4" xfId="2" applyFont="1" applyFill="1" applyBorder="1" applyAlignment="1">
      <alignment vertical="center"/>
    </xf>
    <xf numFmtId="0" fontId="9" fillId="0" borderId="0" xfId="0" applyFont="1"/>
    <xf numFmtId="0" fontId="13" fillId="0" borderId="5" xfId="4" applyFont="1" applyFill="1" applyBorder="1" applyAlignment="1">
      <alignment horizontal="center" vertical="center" shrinkToFit="1"/>
    </xf>
    <xf numFmtId="0" fontId="13" fillId="0" borderId="5" xfId="2" applyFont="1" applyFill="1" applyBorder="1" applyAlignment="1">
      <alignment vertical="center" wrapText="1" shrinkToFit="1"/>
    </xf>
    <xf numFmtId="165" fontId="13" fillId="0" borderId="5" xfId="5" applyNumberFormat="1" applyFont="1" applyFill="1" applyBorder="1" applyAlignment="1">
      <alignment horizontal="center" vertical="center"/>
    </xf>
    <xf numFmtId="0" fontId="13" fillId="2" borderId="5" xfId="3" applyFont="1" applyFill="1" applyBorder="1" applyAlignment="1">
      <alignment horizontal="center" vertical="center" wrapText="1"/>
    </xf>
    <xf numFmtId="0" fontId="13" fillId="0" borderId="5" xfId="2" applyFont="1" applyFill="1" applyBorder="1" applyAlignment="1">
      <alignment vertical="center"/>
    </xf>
    <xf numFmtId="165" fontId="13" fillId="0" borderId="4" xfId="5" applyNumberFormat="1" applyFont="1" applyFill="1" applyBorder="1" applyAlignment="1">
      <alignment horizontal="center" vertical="center" wrapText="1"/>
    </xf>
    <xf numFmtId="0" fontId="3" fillId="0" borderId="0" xfId="0" applyFont="1" applyFill="1" applyAlignment="1">
      <alignment vertical="center"/>
    </xf>
    <xf numFmtId="0" fontId="2" fillId="0" borderId="6" xfId="4" applyFont="1" applyFill="1" applyBorder="1" applyAlignment="1">
      <alignment horizontal="center" vertical="center" wrapText="1"/>
    </xf>
    <xf numFmtId="0" fontId="3" fillId="0" borderId="6" xfId="4" applyFont="1" applyFill="1" applyBorder="1" applyAlignment="1">
      <alignment horizontal="center" vertical="center" shrinkToFit="1"/>
    </xf>
    <xf numFmtId="0" fontId="2" fillId="2" borderId="6" xfId="3" applyFont="1" applyFill="1" applyBorder="1" applyAlignment="1">
      <alignment vertical="center" wrapText="1"/>
    </xf>
    <xf numFmtId="41" fontId="6" fillId="0" borderId="6" xfId="3" applyNumberFormat="1" applyFont="1" applyFill="1" applyBorder="1" applyAlignment="1">
      <alignment vertical="center"/>
    </xf>
    <xf numFmtId="0" fontId="8" fillId="0" borderId="6" xfId="3" applyFont="1" applyFill="1" applyBorder="1" applyAlignment="1">
      <alignment horizontal="center" vertical="center"/>
    </xf>
    <xf numFmtId="0" fontId="15" fillId="0" borderId="6"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3" fillId="0" borderId="0" xfId="3" applyFont="1" applyAlignment="1">
      <alignment horizontal="center" vertical="center"/>
    </xf>
    <xf numFmtId="0" fontId="13" fillId="0" borderId="3" xfId="4" applyFont="1" applyFill="1" applyBorder="1" applyAlignment="1">
      <alignment horizontal="center" vertical="center" shrinkToFit="1"/>
    </xf>
    <xf numFmtId="0" fontId="13" fillId="0" borderId="3" xfId="0" applyFont="1" applyFill="1" applyBorder="1" applyAlignment="1">
      <alignment vertical="center"/>
    </xf>
    <xf numFmtId="165" fontId="13" fillId="0" borderId="3" xfId="5" applyNumberFormat="1" applyFont="1" applyFill="1" applyBorder="1" applyAlignment="1">
      <alignment horizontal="center" vertical="center"/>
    </xf>
    <xf numFmtId="41" fontId="9" fillId="0" borderId="4" xfId="2" applyNumberFormat="1" applyFont="1" applyFill="1" applyBorder="1" applyAlignment="1">
      <alignment horizontal="right" vertical="center"/>
    </xf>
    <xf numFmtId="0" fontId="13" fillId="0" borderId="4" xfId="3" applyFont="1" applyFill="1" applyBorder="1" applyAlignment="1">
      <alignment horizontal="center" vertical="center" wrapText="1"/>
    </xf>
    <xf numFmtId="3" fontId="13" fillId="0" borderId="4" xfId="0" applyNumberFormat="1" applyFont="1" applyFill="1" applyBorder="1" applyAlignment="1">
      <alignment horizontal="center" vertical="center"/>
    </xf>
    <xf numFmtId="0" fontId="13" fillId="0" borderId="5" xfId="3" applyFont="1" applyFill="1" applyBorder="1" applyAlignment="1">
      <alignment horizontal="center" vertical="center" wrapText="1"/>
    </xf>
    <xf numFmtId="0" fontId="9" fillId="0" borderId="0" xfId="0" applyFont="1" applyFill="1"/>
    <xf numFmtId="0" fontId="13" fillId="0" borderId="5" xfId="2" applyFont="1" applyFill="1" applyBorder="1" applyAlignment="1">
      <alignment vertical="center" wrapText="1"/>
    </xf>
    <xf numFmtId="0" fontId="13" fillId="0" borderId="7" xfId="4" applyFont="1" applyFill="1" applyBorder="1" applyAlignment="1">
      <alignment horizontal="center" vertical="center" shrinkToFit="1"/>
    </xf>
    <xf numFmtId="0" fontId="13" fillId="0" borderId="7" xfId="2" applyFont="1" applyFill="1" applyBorder="1" applyAlignment="1">
      <alignment vertical="center" wrapText="1" shrinkToFit="1"/>
    </xf>
    <xf numFmtId="41" fontId="9" fillId="0" borderId="7" xfId="2" applyNumberFormat="1" applyFont="1" applyFill="1" applyBorder="1" applyAlignment="1">
      <alignment horizontal="right" vertical="center"/>
    </xf>
    <xf numFmtId="165" fontId="13" fillId="0" borderId="7" xfId="5" applyNumberFormat="1" applyFont="1" applyFill="1" applyBorder="1" applyAlignment="1">
      <alignment horizontal="center" vertical="center"/>
    </xf>
    <xf numFmtId="0" fontId="13" fillId="2" borderId="7" xfId="3" applyFont="1" applyFill="1" applyBorder="1" applyAlignment="1">
      <alignment horizontal="center" vertical="center" wrapText="1"/>
    </xf>
    <xf numFmtId="0" fontId="13" fillId="0" borderId="7" xfId="2" applyFont="1" applyFill="1" applyBorder="1" applyAlignment="1">
      <alignment vertical="center"/>
    </xf>
    <xf numFmtId="0" fontId="13" fillId="0" borderId="6" xfId="4" applyFont="1" applyFill="1" applyBorder="1" applyAlignment="1">
      <alignment horizontal="center" vertical="center" wrapText="1"/>
    </xf>
    <xf numFmtId="0" fontId="13" fillId="0" borderId="6" xfId="4" applyFont="1" applyFill="1" applyBorder="1" applyAlignment="1">
      <alignment horizontal="center" vertical="center" shrinkToFit="1"/>
    </xf>
    <xf numFmtId="0" fontId="13" fillId="0" borderId="6" xfId="2" applyFont="1" applyFill="1" applyBorder="1" applyAlignment="1">
      <alignment vertical="center" wrapText="1" shrinkToFit="1"/>
    </xf>
    <xf numFmtId="41" fontId="9" fillId="0" borderId="6" xfId="2" applyNumberFormat="1" applyFont="1" applyFill="1" applyBorder="1" applyAlignment="1">
      <alignment horizontal="right" vertical="center"/>
    </xf>
    <xf numFmtId="165" fontId="13" fillId="0" borderId="6" xfId="5" applyNumberFormat="1" applyFont="1" applyFill="1" applyBorder="1" applyAlignment="1">
      <alignment horizontal="center" vertical="center"/>
    </xf>
    <xf numFmtId="0" fontId="13" fillId="2" borderId="6" xfId="3" applyFont="1" applyFill="1" applyBorder="1" applyAlignment="1">
      <alignment horizontal="center" vertical="center" wrapText="1"/>
    </xf>
    <xf numFmtId="0" fontId="13" fillId="0" borderId="6" xfId="2" applyFont="1" applyFill="1" applyBorder="1" applyAlignment="1">
      <alignment vertical="center"/>
    </xf>
    <xf numFmtId="0" fontId="13" fillId="0" borderId="8" xfId="4" applyFont="1" applyFill="1" applyBorder="1" applyAlignment="1">
      <alignment horizontal="center" vertical="center" wrapText="1"/>
    </xf>
    <xf numFmtId="0" fontId="13" fillId="0" borderId="8" xfId="4" applyFont="1" applyFill="1" applyBorder="1" applyAlignment="1">
      <alignment horizontal="center" vertical="center" shrinkToFit="1"/>
    </xf>
    <xf numFmtId="0" fontId="13" fillId="0" borderId="8" xfId="2" applyFont="1" applyFill="1" applyBorder="1" applyAlignment="1">
      <alignment vertical="center" wrapText="1" shrinkToFit="1"/>
    </xf>
    <xf numFmtId="41" fontId="9" fillId="0" borderId="8" xfId="2" applyNumberFormat="1" applyFont="1" applyFill="1" applyBorder="1" applyAlignment="1">
      <alignment horizontal="right" vertical="center"/>
    </xf>
    <xf numFmtId="165" fontId="13" fillId="0" borderId="8" xfId="5" applyNumberFormat="1" applyFont="1" applyFill="1" applyBorder="1" applyAlignment="1">
      <alignment horizontal="center" vertical="center"/>
    </xf>
    <xf numFmtId="0" fontId="13" fillId="2" borderId="8" xfId="3" applyFont="1" applyFill="1" applyBorder="1" applyAlignment="1">
      <alignment horizontal="center" vertical="center" wrapText="1"/>
    </xf>
    <xf numFmtId="0" fontId="13" fillId="0" borderId="8" xfId="2" applyFont="1" applyFill="1" applyBorder="1" applyAlignment="1">
      <alignment vertical="center"/>
    </xf>
    <xf numFmtId="0" fontId="13" fillId="0" borderId="4" xfId="4" applyFont="1" applyBorder="1" applyAlignment="1">
      <alignment horizontal="center" vertical="center" shrinkToFit="1"/>
    </xf>
    <xf numFmtId="0" fontId="13" fillId="0" borderId="4" xfId="2" applyFont="1" applyBorder="1" applyAlignment="1">
      <alignment vertical="center" wrapText="1" shrinkToFit="1"/>
    </xf>
    <xf numFmtId="41" fontId="13" fillId="2" borderId="4" xfId="2" applyNumberFormat="1" applyFont="1" applyFill="1" applyBorder="1" applyAlignment="1">
      <alignment horizontal="right" vertical="center"/>
    </xf>
    <xf numFmtId="166" fontId="13" fillId="0" borderId="4" xfId="0" applyNumberFormat="1" applyFont="1" applyBorder="1" applyAlignment="1">
      <alignment vertical="center" wrapText="1"/>
    </xf>
    <xf numFmtId="0" fontId="3" fillId="0" borderId="0" xfId="0" applyFont="1" applyBorder="1" applyAlignment="1">
      <alignment vertical="center"/>
    </xf>
    <xf numFmtId="0" fontId="2" fillId="4" borderId="1" xfId="4" applyFont="1" applyFill="1" applyBorder="1" applyAlignment="1">
      <alignment horizontal="center" vertical="center" shrinkToFit="1"/>
    </xf>
    <xf numFmtId="0" fontId="2" fillId="4" borderId="1" xfId="0" applyFont="1" applyFill="1" applyBorder="1" applyAlignment="1">
      <alignment horizontal="left" vertical="center"/>
    </xf>
    <xf numFmtId="3" fontId="8" fillId="4" borderId="1" xfId="3" applyNumberFormat="1" applyFont="1" applyFill="1" applyBorder="1" applyAlignment="1">
      <alignment horizontal="center" vertical="center"/>
    </xf>
    <xf numFmtId="3" fontId="15" fillId="4" borderId="1" xfId="3" applyNumberFormat="1" applyFont="1" applyFill="1" applyBorder="1" applyAlignment="1">
      <alignment horizontal="center" vertical="center" wrapText="1"/>
    </xf>
    <xf numFmtId="0" fontId="12" fillId="4" borderId="1" xfId="3" applyFont="1" applyFill="1" applyBorder="1" applyAlignment="1">
      <alignment horizontal="center" vertical="center" wrapText="1"/>
    </xf>
    <xf numFmtId="165" fontId="13" fillId="2" borderId="4" xfId="5" applyNumberFormat="1" applyFont="1" applyFill="1" applyBorder="1" applyAlignment="1">
      <alignment horizontal="center" vertical="center" shrinkToFit="1"/>
    </xf>
    <xf numFmtId="0" fontId="13" fillId="0" borderId="4" xfId="6" applyFont="1" applyFill="1" applyBorder="1" applyAlignment="1">
      <alignment horizontal="center" vertical="center"/>
    </xf>
    <xf numFmtId="165" fontId="13" fillId="2" borderId="4" xfId="5" applyNumberFormat="1" applyFont="1" applyFill="1" applyBorder="1" applyAlignment="1">
      <alignment horizontal="center" vertical="center" wrapText="1"/>
    </xf>
    <xf numFmtId="3" fontId="13" fillId="0" borderId="4" xfId="2" applyNumberFormat="1" applyFont="1" applyFill="1" applyBorder="1" applyAlignment="1">
      <alignment horizontal="center" vertical="center" wrapText="1" shrinkToFit="1"/>
    </xf>
    <xf numFmtId="0" fontId="13" fillId="0" borderId="4" xfId="7" applyFont="1" applyFill="1" applyBorder="1" applyAlignment="1">
      <alignment vertical="center"/>
    </xf>
    <xf numFmtId="165" fontId="13" fillId="2" borderId="3" xfId="5" applyNumberFormat="1" applyFont="1" applyFill="1" applyBorder="1" applyAlignment="1">
      <alignment horizontal="center" vertical="center" wrapText="1"/>
    </xf>
    <xf numFmtId="165" fontId="13" fillId="2" borderId="7" xfId="5" applyNumberFormat="1" applyFont="1" applyFill="1" applyBorder="1" applyAlignment="1">
      <alignment horizontal="center" vertical="center" shrinkToFit="1"/>
    </xf>
    <xf numFmtId="165" fontId="13" fillId="2" borderId="6" xfId="5" applyNumberFormat="1" applyFont="1" applyFill="1" applyBorder="1" applyAlignment="1">
      <alignment horizontal="center" vertical="center" shrinkToFit="1"/>
    </xf>
    <xf numFmtId="0" fontId="2" fillId="4" borderId="9" xfId="4" applyFont="1" applyFill="1" applyBorder="1" applyAlignment="1">
      <alignment horizontal="center" vertical="center" shrinkToFit="1"/>
    </xf>
    <xf numFmtId="0" fontId="2" fillId="4" borderId="10" xfId="0" applyFont="1" applyFill="1" applyBorder="1" applyAlignment="1">
      <alignment horizontal="left" vertical="center"/>
    </xf>
    <xf numFmtId="41" fontId="3" fillId="4" borderId="11" xfId="0" applyNumberFormat="1" applyFont="1" applyFill="1" applyBorder="1" applyAlignment="1">
      <alignment horizontal="right" vertical="center"/>
    </xf>
    <xf numFmtId="3" fontId="2" fillId="4" borderId="1" xfId="0" applyNumberFormat="1" applyFont="1" applyFill="1" applyBorder="1" applyAlignment="1">
      <alignment horizontal="center" vertical="center"/>
    </xf>
    <xf numFmtId="3" fontId="2" fillId="4" borderId="1" xfId="0" applyNumberFormat="1" applyFont="1" applyFill="1" applyBorder="1" applyAlignment="1">
      <alignment horizontal="center" vertical="center" wrapText="1"/>
    </xf>
    <xf numFmtId="0" fontId="13" fillId="4" borderId="1" xfId="2" applyFont="1" applyFill="1" applyBorder="1" applyAlignment="1">
      <alignment vertical="center"/>
    </xf>
    <xf numFmtId="0" fontId="13" fillId="0" borderId="12" xfId="4" applyFont="1" applyBorder="1" applyAlignment="1">
      <alignment horizontal="center" vertical="center" wrapText="1"/>
    </xf>
    <xf numFmtId="0" fontId="13" fillId="2" borderId="12" xfId="2" applyFont="1" applyFill="1" applyBorder="1" applyAlignment="1">
      <alignment vertical="center" shrinkToFit="1"/>
    </xf>
    <xf numFmtId="0" fontId="13" fillId="0" borderId="13" xfId="3" applyFont="1" applyBorder="1" applyAlignment="1" applyProtection="1">
      <alignment vertical="center" wrapText="1"/>
      <protection locked="0"/>
    </xf>
    <xf numFmtId="165" fontId="13" fillId="0" borderId="12" xfId="5" applyNumberFormat="1" applyFont="1" applyFill="1" applyBorder="1" applyAlignment="1">
      <alignment horizontal="center" vertical="center"/>
    </xf>
    <xf numFmtId="0" fontId="13" fillId="0" borderId="12" xfId="2" applyFont="1" applyBorder="1" applyAlignment="1">
      <alignment vertical="center"/>
    </xf>
    <xf numFmtId="0" fontId="3" fillId="0" borderId="0" xfId="7" applyFont="1" applyAlignment="1">
      <alignment vertical="center"/>
    </xf>
    <xf numFmtId="0" fontId="13" fillId="0" borderId="4" xfId="4" applyFont="1" applyBorder="1" applyAlignment="1">
      <alignment horizontal="center" vertical="center" wrapText="1"/>
    </xf>
    <xf numFmtId="0" fontId="13" fillId="2" borderId="4" xfId="2" applyFont="1" applyFill="1" applyBorder="1" applyAlignment="1">
      <alignment vertical="center" shrinkToFit="1"/>
    </xf>
    <xf numFmtId="0" fontId="13" fillId="0" borderId="15" xfId="3" applyFont="1" applyBorder="1" applyAlignment="1" applyProtection="1">
      <alignment vertical="center" wrapText="1"/>
      <protection locked="0"/>
    </xf>
    <xf numFmtId="41" fontId="13" fillId="0" borderId="16" xfId="5" applyNumberFormat="1" applyFont="1" applyFill="1" applyBorder="1" applyAlignment="1">
      <alignment horizontal="right" vertical="center"/>
    </xf>
    <xf numFmtId="0" fontId="13" fillId="0" borderId="4" xfId="2" applyFont="1" applyBorder="1" applyAlignment="1">
      <alignment vertical="center"/>
    </xf>
    <xf numFmtId="0" fontId="13" fillId="0" borderId="18" xfId="4" applyFont="1" applyBorder="1" applyAlignment="1">
      <alignment horizontal="center" vertical="center" wrapText="1"/>
    </xf>
    <xf numFmtId="0" fontId="13" fillId="2" borderId="18" xfId="2" applyFont="1" applyFill="1" applyBorder="1" applyAlignment="1">
      <alignment vertical="center" shrinkToFit="1"/>
    </xf>
    <xf numFmtId="0" fontId="13" fillId="0" borderId="19" xfId="3" applyFont="1" applyBorder="1" applyAlignment="1" applyProtection="1">
      <alignment vertical="center" wrapText="1"/>
      <protection locked="0"/>
    </xf>
    <xf numFmtId="41" fontId="13" fillId="0" borderId="20" xfId="5" applyNumberFormat="1" applyFont="1" applyFill="1" applyBorder="1" applyAlignment="1">
      <alignment horizontal="right" vertical="center"/>
    </xf>
    <xf numFmtId="165" fontId="13" fillId="0" borderId="18" xfId="5" applyNumberFormat="1" applyFont="1" applyFill="1" applyBorder="1" applyAlignment="1">
      <alignment horizontal="center" vertical="center"/>
    </xf>
    <xf numFmtId="0" fontId="13" fillId="0" borderId="18" xfId="2" applyFont="1" applyBorder="1" applyAlignment="1">
      <alignment vertical="center"/>
    </xf>
    <xf numFmtId="0" fontId="16" fillId="0" borderId="21" xfId="0" applyFont="1" applyBorder="1" applyAlignment="1">
      <alignment vertical="center" wrapText="1"/>
    </xf>
    <xf numFmtId="0" fontId="9" fillId="0" borderId="0" xfId="0" applyFont="1" applyBorder="1" applyAlignment="1">
      <alignment vertical="center"/>
    </xf>
    <xf numFmtId="0" fontId="9" fillId="2" borderId="0" xfId="0" applyFont="1" applyFill="1" applyAlignment="1">
      <alignment vertical="center"/>
    </xf>
    <xf numFmtId="0" fontId="1" fillId="2" borderId="0" xfId="3" applyFont="1" applyFill="1" applyAlignment="1" applyProtection="1">
      <alignment horizontal="left" vertical="center" wrapText="1"/>
      <protection locked="0"/>
    </xf>
    <xf numFmtId="0" fontId="18" fillId="2" borderId="0" xfId="0" applyFont="1" applyFill="1" applyAlignment="1">
      <alignment vertical="center"/>
    </xf>
    <xf numFmtId="0" fontId="18" fillId="2" borderId="0" xfId="0" applyFont="1" applyFill="1" applyAlignment="1">
      <alignment horizontal="center" vertical="center"/>
    </xf>
    <xf numFmtId="164" fontId="9" fillId="0" borderId="0" xfId="0" applyNumberFormat="1" applyFont="1" applyAlignment="1">
      <alignment horizontal="center"/>
    </xf>
    <xf numFmtId="0" fontId="9" fillId="0" borderId="0" xfId="0" applyFont="1" applyAlignment="1">
      <alignment horizontal="right"/>
    </xf>
    <xf numFmtId="0" fontId="9" fillId="0" borderId="0" xfId="0" applyFont="1" applyAlignment="1">
      <alignment horizontal="center"/>
    </xf>
    <xf numFmtId="0" fontId="1" fillId="0" borderId="0" xfId="0" applyFont="1" applyAlignment="1">
      <alignment horizontal="left"/>
    </xf>
    <xf numFmtId="49" fontId="13" fillId="0" borderId="3" xfId="5" applyNumberFormat="1" applyFont="1" applyFill="1" applyBorder="1" applyAlignment="1" applyProtection="1">
      <alignment horizontal="center" vertical="center" wrapText="1"/>
      <protection locked="0"/>
    </xf>
    <xf numFmtId="0" fontId="13" fillId="0" borderId="3" xfId="3" applyFont="1" applyFill="1" applyBorder="1" applyAlignment="1">
      <alignment horizontal="center" vertical="center" wrapText="1"/>
    </xf>
    <xf numFmtId="0" fontId="2" fillId="0" borderId="7" xfId="4" applyFont="1" applyFill="1" applyBorder="1" applyAlignment="1">
      <alignment horizontal="center" vertical="center" wrapText="1"/>
    </xf>
    <xf numFmtId="0" fontId="3" fillId="0" borderId="7" xfId="4" applyFont="1" applyFill="1" applyBorder="1" applyAlignment="1">
      <alignment horizontal="center" vertical="center" shrinkToFit="1"/>
    </xf>
    <xf numFmtId="0" fontId="2" fillId="0" borderId="7" xfId="3" applyFont="1" applyFill="1" applyBorder="1" applyAlignment="1">
      <alignment vertical="center" wrapText="1"/>
    </xf>
    <xf numFmtId="41" fontId="6" fillId="0" borderId="7" xfId="3" applyNumberFormat="1" applyFont="1" applyFill="1" applyBorder="1" applyAlignment="1">
      <alignment vertical="center"/>
    </xf>
    <xf numFmtId="0" fontId="8" fillId="0" borderId="7" xfId="3" applyFont="1" applyFill="1" applyBorder="1" applyAlignment="1">
      <alignment horizontal="center" vertical="center"/>
    </xf>
    <xf numFmtId="0" fontId="15" fillId="0" borderId="7" xfId="3" applyFont="1" applyFill="1" applyBorder="1" applyAlignment="1">
      <alignment horizontal="center" vertical="center" wrapText="1"/>
    </xf>
    <xf numFmtId="0" fontId="12" fillId="0" borderId="7" xfId="3" applyFont="1" applyFill="1" applyBorder="1" applyAlignment="1">
      <alignment horizontal="center" vertical="center" wrapText="1"/>
    </xf>
    <xf numFmtId="3" fontId="13" fillId="0" borderId="3" xfId="0" applyNumberFormat="1" applyFont="1" applyFill="1" applyBorder="1" applyAlignment="1">
      <alignment horizontal="center" vertical="center"/>
    </xf>
    <xf numFmtId="0" fontId="13" fillId="0" borderId="7" xfId="0" applyFont="1" applyFill="1" applyBorder="1" applyAlignment="1">
      <alignment vertical="center"/>
    </xf>
    <xf numFmtId="41" fontId="9" fillId="0" borderId="7" xfId="0" applyNumberFormat="1" applyFont="1" applyFill="1" applyBorder="1" applyAlignment="1">
      <alignment horizontal="right" vertical="center"/>
    </xf>
    <xf numFmtId="0" fontId="13" fillId="0" borderId="6" xfId="0" applyFont="1" applyFill="1" applyBorder="1" applyAlignment="1">
      <alignment vertical="center"/>
    </xf>
    <xf numFmtId="41" fontId="9" fillId="0" borderId="6" xfId="0" applyNumberFormat="1" applyFont="1" applyFill="1" applyBorder="1" applyAlignment="1">
      <alignment horizontal="right" vertical="center"/>
    </xf>
    <xf numFmtId="0" fontId="13" fillId="0" borderId="22" xfId="4" applyFont="1" applyFill="1" applyBorder="1" applyAlignment="1">
      <alignment horizontal="center" vertical="center" shrinkToFit="1"/>
    </xf>
    <xf numFmtId="0" fontId="13" fillId="0" borderId="22" xfId="2" applyFont="1" applyBorder="1" applyAlignment="1">
      <alignment vertical="center" wrapText="1" shrinkToFit="1"/>
    </xf>
    <xf numFmtId="41" fontId="9" fillId="0" borderId="22" xfId="0" applyNumberFormat="1" applyFont="1" applyFill="1" applyBorder="1" applyAlignment="1">
      <alignment horizontal="right" vertical="center"/>
    </xf>
    <xf numFmtId="165" fontId="13" fillId="0" borderId="22" xfId="5" applyNumberFormat="1" applyFont="1" applyFill="1" applyBorder="1" applyAlignment="1">
      <alignment horizontal="center" vertical="center"/>
    </xf>
    <xf numFmtId="0" fontId="13" fillId="2" borderId="22" xfId="3" applyFont="1" applyFill="1" applyBorder="1" applyAlignment="1">
      <alignment horizontal="center" vertical="center" wrapText="1"/>
    </xf>
    <xf numFmtId="0" fontId="13" fillId="0" borderId="22" xfId="0" applyFont="1" applyFill="1" applyBorder="1" applyAlignment="1">
      <alignment vertical="center"/>
    </xf>
    <xf numFmtId="3" fontId="13" fillId="0" borderId="8" xfId="0" applyNumberFormat="1" applyFont="1" applyFill="1" applyBorder="1" applyAlignment="1">
      <alignment horizontal="center" vertical="center"/>
    </xf>
    <xf numFmtId="165" fontId="13" fillId="0" borderId="8" xfId="5" applyNumberFormat="1" applyFont="1" applyFill="1" applyBorder="1" applyAlignment="1">
      <alignment horizontal="center" vertical="center" wrapText="1"/>
    </xf>
    <xf numFmtId="0" fontId="13" fillId="0" borderId="8" xfId="0" applyFont="1" applyFill="1" applyBorder="1" applyAlignment="1">
      <alignment vertical="center"/>
    </xf>
    <xf numFmtId="0" fontId="13" fillId="2" borderId="4" xfId="3" applyFont="1" applyFill="1" applyBorder="1" applyAlignment="1">
      <alignment horizontal="center" vertical="center"/>
    </xf>
    <xf numFmtId="0" fontId="13" fillId="0" borderId="18" xfId="4" applyFont="1" applyFill="1" applyBorder="1" applyAlignment="1">
      <alignment horizontal="center" vertical="center" wrapText="1"/>
    </xf>
    <xf numFmtId="0" fontId="13" fillId="0" borderId="18" xfId="4" applyFont="1" applyFill="1" applyBorder="1" applyAlignment="1">
      <alignment horizontal="center" vertical="center" shrinkToFit="1"/>
    </xf>
    <xf numFmtId="165" fontId="13" fillId="0" borderId="6" xfId="5" applyNumberFormat="1" applyFont="1" applyFill="1" applyBorder="1" applyAlignment="1">
      <alignment horizontal="center" vertical="center" wrapText="1"/>
    </xf>
    <xf numFmtId="165" fontId="13" fillId="2" borderId="8" xfId="5" applyNumberFormat="1" applyFont="1" applyFill="1" applyBorder="1" applyAlignment="1">
      <alignment horizontal="center" vertical="center" shrinkToFit="1"/>
    </xf>
    <xf numFmtId="0" fontId="12" fillId="0" borderId="0" xfId="0" applyFont="1" applyAlignment="1">
      <alignment vertical="center"/>
    </xf>
    <xf numFmtId="0" fontId="3" fillId="0" borderId="0" xfId="0" applyFont="1" applyAlignment="1">
      <alignment horizontal="right" vertical="center"/>
    </xf>
    <xf numFmtId="0" fontId="11" fillId="0" borderId="2" xfId="3" applyFont="1" applyFill="1" applyBorder="1" applyAlignment="1">
      <alignment horizontal="center"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13" fillId="0" borderId="5" xfId="0" applyFont="1" applyFill="1" applyBorder="1" applyAlignment="1">
      <alignment vertical="center"/>
    </xf>
    <xf numFmtId="3" fontId="13" fillId="0" borderId="5" xfId="0" applyNumberFormat="1" applyFont="1" applyFill="1" applyBorder="1" applyAlignment="1">
      <alignment horizontal="center" vertical="center"/>
    </xf>
    <xf numFmtId="0" fontId="3" fillId="0" borderId="5" xfId="0" applyFont="1" applyFill="1" applyBorder="1" applyAlignment="1">
      <alignment vertical="center"/>
    </xf>
    <xf numFmtId="165" fontId="13" fillId="2" borderId="8" xfId="5" applyNumberFormat="1" applyFont="1" applyFill="1" applyBorder="1" applyAlignment="1">
      <alignment horizontal="center" vertical="center" wrapText="1"/>
    </xf>
    <xf numFmtId="0" fontId="3" fillId="0" borderId="8" xfId="2" applyFont="1" applyFill="1" applyBorder="1" applyAlignment="1">
      <alignment vertical="center"/>
    </xf>
    <xf numFmtId="0" fontId="11" fillId="0" borderId="7" xfId="3" applyFont="1" applyFill="1" applyBorder="1" applyAlignment="1">
      <alignment horizontal="center" vertical="center" wrapText="1"/>
    </xf>
    <xf numFmtId="41" fontId="9" fillId="0" borderId="5" xfId="0" applyNumberFormat="1" applyFont="1" applyFill="1" applyBorder="1" applyAlignment="1">
      <alignment horizontal="right" vertical="center"/>
    </xf>
    <xf numFmtId="0" fontId="3" fillId="0" borderId="4" xfId="2" applyFont="1" applyFill="1" applyBorder="1" applyAlignment="1">
      <alignment vertical="center"/>
    </xf>
    <xf numFmtId="41" fontId="13" fillId="0" borderId="4" xfId="2" applyNumberFormat="1" applyFont="1" applyFill="1" applyBorder="1" applyAlignment="1">
      <alignment horizontal="right" vertical="center"/>
    </xf>
    <xf numFmtId="166" fontId="3" fillId="0" borderId="4" xfId="0" applyNumberFormat="1" applyFont="1" applyBorder="1" applyAlignment="1">
      <alignment vertical="center" wrapText="1"/>
    </xf>
    <xf numFmtId="0" fontId="13" fillId="0" borderId="3" xfId="2" applyFont="1" applyFill="1" applyBorder="1" applyAlignment="1">
      <alignment vertical="center" wrapText="1" shrinkToFit="1"/>
    </xf>
    <xf numFmtId="41" fontId="9" fillId="0" borderId="3" xfId="2" applyNumberFormat="1" applyFont="1" applyFill="1" applyBorder="1" applyAlignment="1">
      <alignment horizontal="right" vertical="center"/>
    </xf>
    <xf numFmtId="0" fontId="3" fillId="0" borderId="3" xfId="2" applyFont="1" applyFill="1" applyBorder="1" applyAlignment="1">
      <alignment vertical="center"/>
    </xf>
    <xf numFmtId="0" fontId="2" fillId="4" borderId="1" xfId="3" applyFont="1" applyFill="1" applyBorder="1" applyAlignment="1">
      <alignment horizontal="center" vertical="center" wrapText="1"/>
    </xf>
    <xf numFmtId="0" fontId="3" fillId="4" borderId="1" xfId="2" applyFont="1" applyFill="1" applyBorder="1" applyAlignment="1">
      <alignment vertical="center"/>
    </xf>
    <xf numFmtId="0" fontId="3" fillId="4" borderId="1" xfId="4" applyFont="1" applyFill="1" applyBorder="1" applyAlignment="1">
      <alignment horizontal="center" vertical="center" shrinkToFit="1"/>
    </xf>
    <xf numFmtId="0" fontId="13" fillId="0" borderId="4" xfId="0" applyFont="1" applyFill="1" applyBorder="1" applyAlignment="1">
      <alignment vertical="center" wrapText="1"/>
    </xf>
    <xf numFmtId="0" fontId="2" fillId="0" borderId="6" xfId="3" applyFont="1" applyFill="1" applyBorder="1" applyAlignment="1">
      <alignment vertical="center" wrapText="1"/>
    </xf>
    <xf numFmtId="0" fontId="11" fillId="0" borderId="6" xfId="3" applyFont="1" applyFill="1" applyBorder="1" applyAlignment="1">
      <alignment horizontal="center" vertical="center" wrapText="1"/>
    </xf>
    <xf numFmtId="41" fontId="9" fillId="0" borderId="4" xfId="0" applyNumberFormat="1" applyFont="1" applyFill="1" applyBorder="1" applyAlignment="1">
      <alignment horizontal="right" vertical="center" shrinkToFit="1"/>
    </xf>
    <xf numFmtId="0" fontId="3" fillId="0" borderId="0" xfId="7" applyFont="1" applyFill="1" applyAlignment="1">
      <alignment vertical="center"/>
    </xf>
    <xf numFmtId="0" fontId="13" fillId="0" borderId="4" xfId="3" applyFont="1" applyFill="1" applyBorder="1" applyAlignment="1">
      <alignment horizontal="center" vertical="center"/>
    </xf>
    <xf numFmtId="165" fontId="13" fillId="2" borderId="4" xfId="5" applyNumberFormat="1" applyFont="1" applyFill="1" applyBorder="1" applyAlignment="1">
      <alignment horizontal="center" vertical="center"/>
    </xf>
    <xf numFmtId="0" fontId="13" fillId="0" borderId="12" xfId="4" applyFont="1" applyFill="1" applyBorder="1" applyAlignment="1">
      <alignment horizontal="center" vertical="center" wrapText="1"/>
    </xf>
    <xf numFmtId="0" fontId="13" fillId="0" borderId="12" xfId="4" applyFont="1" applyFill="1" applyBorder="1" applyAlignment="1">
      <alignment horizontal="center" vertical="center" shrinkToFit="1"/>
    </xf>
    <xf numFmtId="0" fontId="13" fillId="0" borderId="12" xfId="2" applyFont="1" applyFill="1" applyBorder="1" applyAlignment="1">
      <alignment vertical="center" wrapText="1" shrinkToFit="1"/>
    </xf>
    <xf numFmtId="41" fontId="9" fillId="0" borderId="12" xfId="2" applyNumberFormat="1" applyFont="1" applyFill="1" applyBorder="1" applyAlignment="1">
      <alignment horizontal="right" vertical="center"/>
    </xf>
    <xf numFmtId="165" fontId="13" fillId="0" borderId="12" xfId="5" applyNumberFormat="1" applyFont="1" applyFill="1" applyBorder="1" applyAlignment="1">
      <alignment horizontal="center" vertical="center" wrapText="1"/>
    </xf>
    <xf numFmtId="0" fontId="3" fillId="0" borderId="12" xfId="2" applyFont="1" applyFill="1" applyBorder="1" applyAlignment="1">
      <alignment vertical="center"/>
    </xf>
    <xf numFmtId="166" fontId="3" fillId="0" borderId="4" xfId="0" applyNumberFormat="1" applyFont="1" applyFill="1" applyBorder="1" applyAlignment="1">
      <alignment vertical="center" wrapText="1"/>
    </xf>
    <xf numFmtId="166" fontId="3" fillId="0" borderId="4" xfId="0" applyNumberFormat="1" applyFont="1" applyFill="1" applyBorder="1" applyAlignment="1">
      <alignment vertical="center"/>
    </xf>
    <xf numFmtId="165" fontId="8" fillId="3" borderId="1" xfId="3" applyNumberFormat="1" applyFont="1" applyFill="1" applyBorder="1" applyAlignment="1">
      <alignment horizontal="center" vertical="center"/>
    </xf>
    <xf numFmtId="0" fontId="2" fillId="4" borderId="1" xfId="8" applyFont="1" applyFill="1" applyBorder="1" applyAlignment="1">
      <alignment horizontal="left" vertical="center" shrinkToFit="1"/>
    </xf>
    <xf numFmtId="0" fontId="2" fillId="4" borderId="1" xfId="3" applyFont="1" applyFill="1" applyBorder="1" applyAlignment="1">
      <alignment vertical="center"/>
    </xf>
    <xf numFmtId="41" fontId="2" fillId="4" borderId="1" xfId="3" applyNumberFormat="1" applyFont="1" applyFill="1" applyBorder="1" applyAlignment="1">
      <alignment vertical="center"/>
    </xf>
    <xf numFmtId="0" fontId="3" fillId="4" borderId="1" xfId="3" applyFont="1" applyFill="1" applyBorder="1" applyAlignment="1">
      <alignment vertical="center"/>
    </xf>
    <xf numFmtId="0" fontId="20" fillId="2" borderId="0" xfId="3" applyFont="1" applyFill="1" applyAlignment="1">
      <alignment horizontal="center" vertical="center"/>
    </xf>
    <xf numFmtId="0" fontId="21" fillId="0" borderId="0" xfId="0" applyFont="1"/>
    <xf numFmtId="0" fontId="13" fillId="0" borderId="2" xfId="4" applyFont="1" applyBorder="1" applyAlignment="1">
      <alignment horizontal="center" vertical="center" wrapText="1"/>
    </xf>
    <xf numFmtId="0" fontId="13" fillId="0" borderId="12" xfId="4" applyFont="1" applyBorder="1" applyAlignment="1">
      <alignment horizontal="center" vertical="center" shrinkToFit="1"/>
    </xf>
    <xf numFmtId="0" fontId="9" fillId="0" borderId="12" xfId="0" applyFont="1" applyBorder="1" applyAlignment="1">
      <alignment vertical="center" wrapText="1"/>
    </xf>
    <xf numFmtId="41" fontId="22" fillId="0" borderId="12" xfId="0" applyNumberFormat="1" applyFont="1" applyBorder="1" applyAlignment="1">
      <alignment horizontal="center" vertical="center"/>
    </xf>
    <xf numFmtId="3" fontId="22" fillId="0" borderId="12"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6" fillId="0" borderId="12" xfId="0" applyFont="1" applyBorder="1" applyAlignment="1">
      <alignment vertical="center"/>
    </xf>
    <xf numFmtId="0" fontId="23" fillId="0" borderId="0" xfId="0" applyFont="1"/>
    <xf numFmtId="0" fontId="13" fillId="0" borderId="6" xfId="4" applyFont="1" applyBorder="1" applyAlignment="1">
      <alignment horizontal="center" vertical="center" wrapText="1"/>
    </xf>
    <xf numFmtId="0" fontId="9" fillId="0" borderId="4" xfId="0" applyFont="1" applyBorder="1" applyAlignment="1">
      <alignment vertical="center" wrapText="1"/>
    </xf>
    <xf numFmtId="41" fontId="22" fillId="0" borderId="4" xfId="0" applyNumberFormat="1" applyFont="1" applyBorder="1" applyAlignment="1">
      <alignment horizontal="center" vertical="center"/>
    </xf>
    <xf numFmtId="3" fontId="22"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6" fillId="0" borderId="4" xfId="0" applyFont="1" applyBorder="1" applyAlignment="1">
      <alignment vertical="center"/>
    </xf>
    <xf numFmtId="0" fontId="3" fillId="0" borderId="0" xfId="0" applyFont="1"/>
    <xf numFmtId="0" fontId="13" fillId="0" borderId="23" xfId="4" applyFont="1" applyBorder="1" applyAlignment="1">
      <alignment horizontal="center" vertical="center" wrapText="1"/>
    </xf>
    <xf numFmtId="0" fontId="13" fillId="0" borderId="18" xfId="4" applyFont="1" applyBorder="1" applyAlignment="1">
      <alignment horizontal="center" vertical="center" shrinkToFit="1"/>
    </xf>
    <xf numFmtId="0" fontId="9" fillId="0" borderId="18" xfId="0" applyFont="1" applyBorder="1" applyAlignment="1">
      <alignment vertical="center" wrapText="1"/>
    </xf>
    <xf numFmtId="41" fontId="22" fillId="0" borderId="18" xfId="0" applyNumberFormat="1" applyFont="1" applyBorder="1" applyAlignment="1">
      <alignment horizontal="center" vertical="center"/>
    </xf>
    <xf numFmtId="3" fontId="22" fillId="0" borderId="18"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6" fillId="0" borderId="18" xfId="0" applyFont="1" applyBorder="1" applyAlignment="1">
      <alignment vertical="center"/>
    </xf>
    <xf numFmtId="0" fontId="12" fillId="4" borderId="14" xfId="3" applyFont="1" applyFill="1" applyBorder="1" applyAlignment="1">
      <alignment horizontal="center" vertical="center" wrapText="1"/>
    </xf>
    <xf numFmtId="0" fontId="14" fillId="4" borderId="14" xfId="3" applyFont="1" applyFill="1" applyBorder="1" applyAlignment="1">
      <alignment vertical="center"/>
    </xf>
    <xf numFmtId="41" fontId="14" fillId="4" borderId="14" xfId="3" applyNumberFormat="1" applyFont="1" applyFill="1" applyBorder="1" applyAlignment="1">
      <alignment vertical="center"/>
    </xf>
    <xf numFmtId="0" fontId="8" fillId="4" borderId="14" xfId="3" applyFont="1" applyFill="1" applyBorder="1" applyAlignment="1">
      <alignment vertical="center"/>
    </xf>
    <xf numFmtId="0" fontId="8" fillId="4" borderId="17" xfId="3" applyFont="1" applyFill="1" applyBorder="1" applyAlignment="1">
      <alignment horizontal="center" vertical="center"/>
    </xf>
    <xf numFmtId="0" fontId="13" fillId="2" borderId="12" xfId="3" applyFont="1" applyFill="1" applyBorder="1" applyAlignment="1">
      <alignment horizontal="center" vertical="center" wrapText="1"/>
    </xf>
    <xf numFmtId="0" fontId="9" fillId="0" borderId="12" xfId="0" applyFont="1" applyBorder="1" applyAlignment="1">
      <alignment vertical="center"/>
    </xf>
    <xf numFmtId="41" fontId="9" fillId="0" borderId="12" xfId="0" applyNumberFormat="1" applyFont="1" applyBorder="1" applyAlignment="1">
      <alignment vertical="center"/>
    </xf>
    <xf numFmtId="0" fontId="14" fillId="2" borderId="12" xfId="3" applyFont="1" applyFill="1" applyBorder="1" applyAlignment="1">
      <alignment vertical="center"/>
    </xf>
    <xf numFmtId="0" fontId="3" fillId="2" borderId="12" xfId="3" applyFont="1" applyFill="1" applyBorder="1" applyAlignment="1">
      <alignment horizontal="left" vertical="center"/>
    </xf>
    <xf numFmtId="0" fontId="9" fillId="0" borderId="4" xfId="0" applyFont="1" applyBorder="1" applyAlignment="1">
      <alignment vertical="center"/>
    </xf>
    <xf numFmtId="41" fontId="9" fillId="0" borderId="4" xfId="0" applyNumberFormat="1" applyFont="1" applyBorder="1" applyAlignment="1">
      <alignment vertical="center"/>
    </xf>
    <xf numFmtId="0" fontId="3" fillId="2" borderId="4" xfId="3" applyFont="1" applyFill="1" applyBorder="1" applyAlignment="1">
      <alignment horizontal="left" vertical="center"/>
    </xf>
    <xf numFmtId="0" fontId="13" fillId="2" borderId="18" xfId="3" applyFont="1" applyFill="1" applyBorder="1" applyAlignment="1">
      <alignment horizontal="center" vertical="center" wrapText="1"/>
    </xf>
    <xf numFmtId="0" fontId="13" fillId="0" borderId="18" xfId="0" applyFont="1" applyBorder="1" applyAlignment="1">
      <alignment vertical="center"/>
    </xf>
    <xf numFmtId="41" fontId="13" fillId="0" borderId="18" xfId="0" applyNumberFormat="1" applyFont="1" applyFill="1" applyBorder="1" applyAlignment="1">
      <alignment vertical="center"/>
    </xf>
    <xf numFmtId="49" fontId="13" fillId="0" borderId="18" xfId="5" applyNumberFormat="1" applyFont="1" applyFill="1" applyBorder="1" applyAlignment="1" applyProtection="1">
      <alignment horizontal="center" vertical="center" wrapText="1"/>
      <protection locked="0"/>
    </xf>
    <xf numFmtId="0" fontId="3" fillId="2" borderId="18" xfId="3" applyFont="1" applyFill="1" applyBorder="1" applyAlignment="1">
      <alignment horizontal="left" vertical="center"/>
    </xf>
    <xf numFmtId="0" fontId="12" fillId="4" borderId="14" xfId="3" applyFont="1" applyFill="1" applyBorder="1" applyAlignment="1">
      <alignment horizontal="center" vertical="center" shrinkToFit="1"/>
    </xf>
    <xf numFmtId="3" fontId="14" fillId="4" borderId="14" xfId="3" applyNumberFormat="1" applyFont="1" applyFill="1" applyBorder="1" applyAlignment="1">
      <alignment vertical="center"/>
    </xf>
    <xf numFmtId="0" fontId="2" fillId="4" borderId="14" xfId="3" applyFont="1" applyFill="1" applyBorder="1" applyAlignment="1">
      <alignment horizontal="center" vertical="center" wrapText="1"/>
    </xf>
    <xf numFmtId="0" fontId="14" fillId="4" borderId="17" xfId="3" applyFont="1" applyFill="1" applyBorder="1" applyAlignment="1">
      <alignment horizontal="center" vertical="center"/>
    </xf>
    <xf numFmtId="3" fontId="9" fillId="0" borderId="12" xfId="0" applyNumberFormat="1" applyFont="1" applyBorder="1" applyAlignment="1">
      <alignment vertical="center"/>
    </xf>
    <xf numFmtId="49" fontId="13" fillId="0" borderId="12" xfId="5" applyNumberFormat="1" applyFont="1" applyFill="1" applyBorder="1" applyAlignment="1" applyProtection="1">
      <alignment horizontal="center" vertical="center" wrapText="1"/>
      <protection locked="0"/>
    </xf>
    <xf numFmtId="0" fontId="13" fillId="0" borderId="12" xfId="0" applyFont="1" applyFill="1" applyBorder="1" applyAlignment="1">
      <alignment vertical="center"/>
    </xf>
    <xf numFmtId="3" fontId="9" fillId="0" borderId="4" xfId="0" applyNumberFormat="1" applyFont="1" applyBorder="1" applyAlignment="1">
      <alignment vertical="center"/>
    </xf>
    <xf numFmtId="3" fontId="13" fillId="0" borderId="18" xfId="0" applyNumberFormat="1" applyFont="1" applyFill="1" applyBorder="1" applyAlignment="1">
      <alignment vertical="center"/>
    </xf>
    <xf numFmtId="3" fontId="13" fillId="0" borderId="18" xfId="0" applyNumberFormat="1" applyFont="1" applyFill="1" applyBorder="1" applyAlignment="1">
      <alignment horizontal="center" vertical="center"/>
    </xf>
    <xf numFmtId="0" fontId="13" fillId="0" borderId="18" xfId="0" applyFont="1" applyFill="1" applyBorder="1" applyAlignment="1">
      <alignment vertical="center"/>
    </xf>
    <xf numFmtId="0" fontId="3" fillId="0" borderId="12" xfId="0" applyFont="1" applyFill="1" applyBorder="1" applyAlignment="1">
      <alignment vertical="center"/>
    </xf>
    <xf numFmtId="0" fontId="3" fillId="0" borderId="18" xfId="0" applyFont="1" applyFill="1" applyBorder="1" applyAlignment="1">
      <alignment vertical="center"/>
    </xf>
    <xf numFmtId="0" fontId="1" fillId="0" borderId="0" xfId="0" applyFont="1" applyAlignment="1">
      <alignment horizontal="left"/>
    </xf>
    <xf numFmtId="41" fontId="9" fillId="0" borderId="4" xfId="2" applyNumberFormat="1" applyFont="1" applyFill="1" applyBorder="1" applyAlignment="1">
      <alignment horizontal="right" vertical="center" wrapText="1"/>
    </xf>
    <xf numFmtId="41" fontId="9" fillId="0" borderId="3" xfId="0" applyNumberFormat="1" applyFont="1" applyFill="1" applyBorder="1" applyAlignment="1">
      <alignment horizontal="right" vertical="center"/>
    </xf>
    <xf numFmtId="41" fontId="9" fillId="0" borderId="5" xfId="2" applyNumberFormat="1" applyFont="1" applyFill="1" applyBorder="1" applyAlignment="1">
      <alignment horizontal="right" vertical="center"/>
    </xf>
    <xf numFmtId="41" fontId="6" fillId="4" borderId="1" xfId="3" applyNumberFormat="1" applyFont="1" applyFill="1" applyBorder="1" applyAlignment="1">
      <alignment vertical="center"/>
    </xf>
    <xf numFmtId="41" fontId="9" fillId="0" borderId="5" xfId="0" applyNumberFormat="1" applyFont="1" applyFill="1" applyBorder="1" applyAlignment="1">
      <alignment horizontal="right" vertical="center" shrinkToFit="1"/>
    </xf>
    <xf numFmtId="41" fontId="9" fillId="0" borderId="3" xfId="0" applyNumberFormat="1" applyFont="1" applyFill="1" applyBorder="1" applyAlignment="1">
      <alignment horizontal="right" vertical="center" shrinkToFit="1"/>
    </xf>
    <xf numFmtId="0" fontId="13" fillId="0" borderId="3" xfId="4" applyFont="1" applyBorder="1" applyAlignment="1">
      <alignment horizontal="center" vertical="center" wrapText="1"/>
    </xf>
    <xf numFmtId="0" fontId="13" fillId="2" borderId="3" xfId="2" applyFont="1" applyFill="1" applyBorder="1" applyAlignment="1">
      <alignment vertical="center" shrinkToFit="1"/>
    </xf>
    <xf numFmtId="0" fontId="13" fillId="0" borderId="24" xfId="3" applyFont="1" applyBorder="1" applyAlignment="1" applyProtection="1">
      <alignment vertical="center" wrapText="1"/>
      <protection locked="0"/>
    </xf>
    <xf numFmtId="0" fontId="13" fillId="0" borderId="3" xfId="2" applyFont="1" applyBorder="1" applyAlignment="1">
      <alignment vertical="center"/>
    </xf>
    <xf numFmtId="0" fontId="13" fillId="0" borderId="12" xfId="3" applyFont="1" applyBorder="1" applyAlignment="1">
      <alignment vertical="center" wrapText="1"/>
    </xf>
    <xf numFmtId="0" fontId="13" fillId="0" borderId="4" xfId="3" applyFont="1" applyBorder="1" applyAlignment="1">
      <alignment vertical="center" wrapText="1"/>
    </xf>
    <xf numFmtId="41" fontId="13" fillId="0" borderId="12" xfId="5" applyNumberFormat="1" applyFont="1" applyFill="1" applyBorder="1" applyAlignment="1">
      <alignment horizontal="right" vertical="center"/>
    </xf>
    <xf numFmtId="41" fontId="13" fillId="0" borderId="3" xfId="5" applyNumberFormat="1" applyFont="1" applyFill="1" applyBorder="1" applyAlignment="1">
      <alignment horizontal="right" vertical="center"/>
    </xf>
    <xf numFmtId="0" fontId="13" fillId="0" borderId="5" xfId="4" applyFont="1" applyFill="1" applyBorder="1" applyAlignment="1">
      <alignment horizontal="center" vertical="center" wrapText="1"/>
    </xf>
    <xf numFmtId="0" fontId="13" fillId="0" borderId="5" xfId="1" applyFont="1" applyFill="1" applyBorder="1" applyAlignment="1">
      <alignment horizontal="left" vertical="center" wrapText="1"/>
    </xf>
    <xf numFmtId="0" fontId="1" fillId="0" borderId="0" xfId="0" applyFont="1" applyAlignment="1">
      <alignment horizontal="left"/>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1" applyFont="1" applyAlignment="1">
      <alignment horizontal="center" vertical="center"/>
    </xf>
    <xf numFmtId="0" fontId="5" fillId="0" borderId="0" xfId="2" applyFont="1" applyBorder="1" applyAlignment="1">
      <alignment horizontal="center" shrinkToFit="1"/>
    </xf>
    <xf numFmtId="0" fontId="19" fillId="2" borderId="0" xfId="3" applyFont="1" applyFill="1" applyAlignment="1" applyProtection="1">
      <alignment horizontal="left" vertical="center" wrapText="1"/>
      <protection locked="0"/>
    </xf>
    <xf numFmtId="0" fontId="13" fillId="2" borderId="5" xfId="3" applyFont="1" applyFill="1" applyBorder="1" applyAlignment="1">
      <alignment horizontal="center" vertical="center"/>
    </xf>
    <xf numFmtId="0" fontId="13" fillId="2" borderId="17" xfId="3" applyFont="1" applyFill="1" applyBorder="1" applyAlignment="1">
      <alignment horizontal="center" vertical="center"/>
    </xf>
    <xf numFmtId="165" fontId="13" fillId="2" borderId="5" xfId="5" applyNumberFormat="1" applyFont="1" applyFill="1" applyBorder="1" applyAlignment="1">
      <alignment horizontal="center" vertical="center" wrapText="1"/>
    </xf>
    <xf numFmtId="165" fontId="13" fillId="2" borderId="3" xfId="5" applyNumberFormat="1" applyFont="1" applyFill="1" applyBorder="1" applyAlignment="1">
      <alignment horizontal="center" vertical="center" wrapText="1"/>
    </xf>
    <xf numFmtId="0" fontId="16" fillId="0" borderId="21" xfId="0" applyFont="1" applyBorder="1" applyAlignment="1">
      <alignment horizontal="left" vertical="center" wrapText="1"/>
    </xf>
    <xf numFmtId="0" fontId="1" fillId="2" borderId="0" xfId="3" applyFont="1" applyFill="1" applyAlignment="1" applyProtection="1">
      <alignment horizontal="left" vertical="center" wrapText="1"/>
      <protection locked="0"/>
    </xf>
    <xf numFmtId="0" fontId="13" fillId="0" borderId="4" xfId="3" applyFont="1" applyBorder="1" applyAlignment="1">
      <alignment horizontal="center" vertical="center" wrapText="1"/>
    </xf>
    <xf numFmtId="0" fontId="13" fillId="0" borderId="18" xfId="3" applyFont="1" applyBorder="1" applyAlignment="1">
      <alignment horizontal="center" vertical="center" wrapText="1"/>
    </xf>
    <xf numFmtId="0" fontId="1" fillId="0" borderId="0" xfId="0" applyFont="1" applyAlignment="1">
      <alignment horizontal="center"/>
    </xf>
    <xf numFmtId="0" fontId="8" fillId="2" borderId="0" xfId="3" applyFont="1" applyFill="1" applyAlignment="1">
      <alignment vertical="center"/>
    </xf>
    <xf numFmtId="165" fontId="13" fillId="0" borderId="6" xfId="5" applyNumberFormat="1" applyFont="1" applyFill="1" applyBorder="1" applyAlignment="1">
      <alignment horizontal="center" vertical="center" wrapText="1"/>
    </xf>
    <xf numFmtId="0" fontId="5" fillId="0" borderId="0" xfId="2" applyFont="1" applyAlignment="1">
      <alignment horizontal="center" shrinkToFit="1"/>
    </xf>
  </cellXfs>
  <cellStyles count="9">
    <cellStyle name="Comma 2 2" xfId="5" xr:uid="{4BB77F04-AC92-4FE7-AF7B-88423D185024}"/>
    <cellStyle name="Normal" xfId="0" builtinId="0"/>
    <cellStyle name="Normal 2" xfId="3" xr:uid="{0A08EE05-FAA3-49F4-9794-792613941BFF}"/>
    <cellStyle name="Normal 2 2" xfId="6" xr:uid="{AA655327-D1FA-4F52-9F0B-5AEC185E097E}"/>
    <cellStyle name="Normal 2 3" xfId="1" xr:uid="{4D86B449-D25A-40D6-BC86-5D825EB829C0}"/>
    <cellStyle name="Normal 3 2" xfId="8" xr:uid="{9CD5B189-9D1D-49E2-9EA5-B64E467A3049}"/>
    <cellStyle name="Normal 5" xfId="7" xr:uid="{7A4DF825-CBCC-4E94-8B4B-7100DC261ED5}"/>
    <cellStyle name="Normal_DANHMUCSTKDOCQUYEN2011 (Version 14.5)" xfId="2" xr:uid="{DE765549-C83A-4D15-88BB-752C8D1BEE47}"/>
    <cellStyle name="Normal_DM sach TB Tieng Anh (M)" xfId="4" xr:uid="{1B68921D-D98A-4ABF-AF81-50753856B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546100</xdr:colOff>
      <xdr:row>2</xdr:row>
      <xdr:rowOff>118110</xdr:rowOff>
    </xdr:to>
    <xdr:pic>
      <xdr:nvPicPr>
        <xdr:cNvPr id="2" name="Picture 4">
          <a:extLst>
            <a:ext uri="{FF2B5EF4-FFF2-40B4-BE49-F238E27FC236}">
              <a16:creationId xmlns:a16="http://schemas.microsoft.com/office/drawing/2014/main" id="{DEDB7DFB-60EC-41DC-B7A6-F607ED72F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969645</xdr:colOff>
      <xdr:row>4</xdr:row>
      <xdr:rowOff>127000</xdr:rowOff>
    </xdr:to>
    <xdr:pic>
      <xdr:nvPicPr>
        <xdr:cNvPr id="3" name="Picture 4">
          <a:extLst>
            <a:ext uri="{FF2B5EF4-FFF2-40B4-BE49-F238E27FC236}">
              <a16:creationId xmlns:a16="http://schemas.microsoft.com/office/drawing/2014/main" id="{BD7D1486-EFA3-49F8-A487-A23FA7A58A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297305"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1750694</xdr:colOff>
      <xdr:row>3</xdr:row>
      <xdr:rowOff>40005</xdr:rowOff>
    </xdr:from>
    <xdr:to>
      <xdr:col>5</xdr:col>
      <xdr:colOff>2668269</xdr:colOff>
      <xdr:row>4</xdr:row>
      <xdr:rowOff>55245</xdr:rowOff>
    </xdr:to>
    <xdr:sp macro="" textlink="">
      <xdr:nvSpPr>
        <xdr:cNvPr id="4" name="Rectangle 89">
          <a:extLst>
            <a:ext uri="{FF2B5EF4-FFF2-40B4-BE49-F238E27FC236}">
              <a16:creationId xmlns:a16="http://schemas.microsoft.com/office/drawing/2014/main" id="{5C9AC078-7D20-41AC-89FE-25F53902A6C0}"/>
            </a:ext>
          </a:extLst>
        </xdr:cNvPr>
        <xdr:cNvSpPr>
          <a:spLocks noChangeArrowheads="1"/>
        </xdr:cNvSpPr>
      </xdr:nvSpPr>
      <xdr:spPr bwMode="auto">
        <a:xfrm flipH="1">
          <a:off x="7717154" y="824865"/>
          <a:ext cx="91757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6</a:t>
          </a:r>
        </a:p>
        <a:p>
          <a:pPr algn="ctr" rtl="1">
            <a:defRPr sz="1000"/>
          </a:pPr>
          <a:endParaRPr lang="en-US" sz="1800" b="1" i="0" strike="noStrike" baseline="0">
            <a:solidFill>
              <a:srgbClr val="000000"/>
            </a:solidFill>
            <a:latin typeface=".VnHelvetInsH"/>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584200</xdr:colOff>
      <xdr:row>2</xdr:row>
      <xdr:rowOff>118110</xdr:rowOff>
    </xdr:to>
    <xdr:pic>
      <xdr:nvPicPr>
        <xdr:cNvPr id="2" name="Picture 4">
          <a:extLst>
            <a:ext uri="{FF2B5EF4-FFF2-40B4-BE49-F238E27FC236}">
              <a16:creationId xmlns:a16="http://schemas.microsoft.com/office/drawing/2014/main" id="{C76EB80B-28C5-4CD5-87CE-F1EFA40B0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472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1028700</xdr:colOff>
      <xdr:row>4</xdr:row>
      <xdr:rowOff>127000</xdr:rowOff>
    </xdr:to>
    <xdr:pic>
      <xdr:nvPicPr>
        <xdr:cNvPr id="3" name="Picture 4">
          <a:extLst>
            <a:ext uri="{FF2B5EF4-FFF2-40B4-BE49-F238E27FC236}">
              <a16:creationId xmlns:a16="http://schemas.microsoft.com/office/drawing/2014/main" id="{94DB546B-4DA1-440F-9BA6-83006CB71A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0302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1765935</xdr:colOff>
      <xdr:row>3</xdr:row>
      <xdr:rowOff>26670</xdr:rowOff>
    </xdr:from>
    <xdr:to>
      <xdr:col>5</xdr:col>
      <xdr:colOff>2611120</xdr:colOff>
      <xdr:row>4</xdr:row>
      <xdr:rowOff>41910</xdr:rowOff>
    </xdr:to>
    <xdr:sp macro="" textlink="">
      <xdr:nvSpPr>
        <xdr:cNvPr id="4" name="Rectangle 89">
          <a:extLst>
            <a:ext uri="{FF2B5EF4-FFF2-40B4-BE49-F238E27FC236}">
              <a16:creationId xmlns:a16="http://schemas.microsoft.com/office/drawing/2014/main" id="{6D3D6B66-B564-4102-A6B0-8821C28ED8D6}"/>
            </a:ext>
          </a:extLst>
        </xdr:cNvPr>
        <xdr:cNvSpPr>
          <a:spLocks noChangeArrowheads="1"/>
        </xdr:cNvSpPr>
      </xdr:nvSpPr>
      <xdr:spPr bwMode="auto">
        <a:xfrm flipH="1">
          <a:off x="8463915" y="811530"/>
          <a:ext cx="84518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584200</xdr:colOff>
      <xdr:row>2</xdr:row>
      <xdr:rowOff>118110</xdr:rowOff>
    </xdr:to>
    <xdr:pic>
      <xdr:nvPicPr>
        <xdr:cNvPr id="2" name="Picture 4">
          <a:extLst>
            <a:ext uri="{FF2B5EF4-FFF2-40B4-BE49-F238E27FC236}">
              <a16:creationId xmlns:a16="http://schemas.microsoft.com/office/drawing/2014/main" id="{F5B2A06F-1890-4373-B9B2-317C2E4B67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472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1028700</xdr:colOff>
      <xdr:row>4</xdr:row>
      <xdr:rowOff>127000</xdr:rowOff>
    </xdr:to>
    <xdr:pic>
      <xdr:nvPicPr>
        <xdr:cNvPr id="3" name="Picture 4">
          <a:extLst>
            <a:ext uri="{FF2B5EF4-FFF2-40B4-BE49-F238E27FC236}">
              <a16:creationId xmlns:a16="http://schemas.microsoft.com/office/drawing/2014/main" id="{7B30D30A-7C23-4BF8-BBA9-E352406841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0302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1674495</xdr:colOff>
      <xdr:row>3</xdr:row>
      <xdr:rowOff>19050</xdr:rowOff>
    </xdr:from>
    <xdr:to>
      <xdr:col>5</xdr:col>
      <xdr:colOff>2519680</xdr:colOff>
      <xdr:row>4</xdr:row>
      <xdr:rowOff>34290</xdr:rowOff>
    </xdr:to>
    <xdr:sp macro="" textlink="">
      <xdr:nvSpPr>
        <xdr:cNvPr id="4" name="Rectangle 89">
          <a:extLst>
            <a:ext uri="{FF2B5EF4-FFF2-40B4-BE49-F238E27FC236}">
              <a16:creationId xmlns:a16="http://schemas.microsoft.com/office/drawing/2014/main" id="{F2E71016-52EF-44DC-A559-23A321AA57BA}"/>
            </a:ext>
          </a:extLst>
        </xdr:cNvPr>
        <xdr:cNvSpPr>
          <a:spLocks noChangeArrowheads="1"/>
        </xdr:cNvSpPr>
      </xdr:nvSpPr>
      <xdr:spPr bwMode="auto">
        <a:xfrm flipH="1">
          <a:off x="4815840" y="803910"/>
          <a:ext cx="0"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8</a:t>
          </a:r>
        </a:p>
        <a:p>
          <a:pPr algn="ctr" rtl="1">
            <a:defRPr sz="1000"/>
          </a:pPr>
          <a:endParaRPr lang="en-US" sz="1800" b="1" i="0" strike="noStrike" baseline="0">
            <a:solidFill>
              <a:srgbClr val="000000"/>
            </a:solidFill>
            <a:latin typeface=".VnHelvetInsH"/>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584200</xdr:colOff>
      <xdr:row>2</xdr:row>
      <xdr:rowOff>118110</xdr:rowOff>
    </xdr:to>
    <xdr:pic>
      <xdr:nvPicPr>
        <xdr:cNvPr id="2" name="Picture 4">
          <a:extLst>
            <a:ext uri="{FF2B5EF4-FFF2-40B4-BE49-F238E27FC236}">
              <a16:creationId xmlns:a16="http://schemas.microsoft.com/office/drawing/2014/main" id="{D6FB63DA-DAC6-44A2-9709-594B611FF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472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1028700</xdr:colOff>
      <xdr:row>4</xdr:row>
      <xdr:rowOff>127000</xdr:rowOff>
    </xdr:to>
    <xdr:pic>
      <xdr:nvPicPr>
        <xdr:cNvPr id="3" name="Picture 4">
          <a:extLst>
            <a:ext uri="{FF2B5EF4-FFF2-40B4-BE49-F238E27FC236}">
              <a16:creationId xmlns:a16="http://schemas.microsoft.com/office/drawing/2014/main" id="{CDF0B717-1719-4DC5-9196-888BBBC8CC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0302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1506855</xdr:colOff>
      <xdr:row>3</xdr:row>
      <xdr:rowOff>57150</xdr:rowOff>
    </xdr:from>
    <xdr:to>
      <xdr:col>5</xdr:col>
      <xdr:colOff>2352040</xdr:colOff>
      <xdr:row>4</xdr:row>
      <xdr:rowOff>72390</xdr:rowOff>
    </xdr:to>
    <xdr:sp macro="" textlink="">
      <xdr:nvSpPr>
        <xdr:cNvPr id="4" name="Rectangle 89">
          <a:extLst>
            <a:ext uri="{FF2B5EF4-FFF2-40B4-BE49-F238E27FC236}">
              <a16:creationId xmlns:a16="http://schemas.microsoft.com/office/drawing/2014/main" id="{D2427659-F6B9-42FD-8320-C3A556A737D9}"/>
            </a:ext>
          </a:extLst>
        </xdr:cNvPr>
        <xdr:cNvSpPr>
          <a:spLocks noChangeArrowheads="1"/>
        </xdr:cNvSpPr>
      </xdr:nvSpPr>
      <xdr:spPr bwMode="auto">
        <a:xfrm flipH="1">
          <a:off x="5013960" y="842010"/>
          <a:ext cx="0"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9</a:t>
          </a:r>
        </a:p>
        <a:p>
          <a:pPr algn="ctr" rtl="1">
            <a:defRPr sz="1000"/>
          </a:pPr>
          <a:r>
            <a:rPr lang="en-US" sz="1800" b="1" i="0" strike="noStrike" baseline="0">
              <a:solidFill>
                <a:srgbClr val="000000"/>
              </a:solidFill>
              <a:latin typeface=".VnHelvetInsH"/>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546100</xdr:colOff>
      <xdr:row>3</xdr:row>
      <xdr:rowOff>34290</xdr:rowOff>
    </xdr:to>
    <xdr:pic>
      <xdr:nvPicPr>
        <xdr:cNvPr id="2" name="Picture 4">
          <a:extLst>
            <a:ext uri="{FF2B5EF4-FFF2-40B4-BE49-F238E27FC236}">
              <a16:creationId xmlns:a16="http://schemas.microsoft.com/office/drawing/2014/main" id="{EA1B5B4D-A067-4848-91A5-75050E8AF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965835</xdr:colOff>
      <xdr:row>5</xdr:row>
      <xdr:rowOff>111760</xdr:rowOff>
    </xdr:to>
    <xdr:pic>
      <xdr:nvPicPr>
        <xdr:cNvPr id="3" name="Picture 4">
          <a:extLst>
            <a:ext uri="{FF2B5EF4-FFF2-40B4-BE49-F238E27FC236}">
              <a16:creationId xmlns:a16="http://schemas.microsoft.com/office/drawing/2014/main" id="{4EFB98F0-4132-4259-8FD8-176C44994B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293495"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 val="Sheet1"/>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 val="Phuong an du cp"/>
      <sheetName val="D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 sheetId="29" refreshError="1"/>
      <sheetData sheetId="3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 val="hop"/>
      <sheetName val="chi tiet lop 4 -BB60 (2)"/>
      <sheetName val="Giay"/>
    </sheetNames>
    <sheetDataSet>
      <sheetData sheetId="0" refreshError="1"/>
      <sheetData sheetId="1" refreshError="1"/>
      <sheetData sheetId="2" refreshError="1">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 val="hop"/>
      <sheetName val="chi tiet lop 4 -BB60 (2)"/>
      <sheetName val="Gi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 val="Phuong an du c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
100</v>
          </cell>
          <cell r="D49" t="str">
            <v>2
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
92</v>
          </cell>
          <cell r="D65" t="str">
            <v>2
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
100</v>
          </cell>
          <cell r="D83" t="str">
            <v>2
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
80</v>
          </cell>
          <cell r="D104" t="str">
            <v>2
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
92</v>
          </cell>
          <cell r="D205" t="str">
            <v>4
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ach BC Bo-co Ma sach"/>
      <sheetName val="khph2008"/>
      <sheetName val="khph2008 (2)"/>
      <sheetName val="Danh muc Gia bia sach 2007"/>
      <sheetName val="Phuong an du cp"/>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 val="dg_hop"/>
      <sheetName val="dg_ci"/>
      <sheetName val="Dg_giay"/>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 val="GBBT"/>
      <sheetName val="GB"/>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ph2002"/>
      <sheetName val="KHMB2002"/>
      <sheetName val="D1"/>
      <sheetName val="D2"/>
      <sheetName val="Sheet1"/>
      <sheetName val="MB38"/>
      <sheetName val="KH02"/>
      <sheetName val="#REF"/>
      <sheetName val="GBBT"/>
      <sheetName val="GB"/>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0500-459B-4A4D-A806-6B42F20644B4}">
  <dimension ref="A1:AS139"/>
  <sheetViews>
    <sheetView zoomScaleNormal="100" zoomScaleSheetLayoutView="100" workbookViewId="0">
      <selection activeCell="F13" sqref="F13"/>
    </sheetView>
  </sheetViews>
  <sheetFormatPr defaultColWidth="8.6640625" defaultRowHeight="13.8" x14ac:dyDescent="0.25"/>
  <cols>
    <col min="1" max="1" width="5.88671875" style="57" customWidth="1"/>
    <col min="2" max="2" width="12.5546875" style="57" hidden="1" customWidth="1"/>
    <col min="3" max="3" width="55.109375" style="57" customWidth="1"/>
    <col min="4" max="4" width="11.33203125" style="150" customWidth="1"/>
    <col min="5" max="5" width="14" style="151" customWidth="1"/>
    <col min="6" max="6" width="41.44140625" style="151" customWidth="1"/>
    <col min="7" max="7" width="76.77734375" style="57" customWidth="1"/>
    <col min="8" max="16384" width="8.6640625" style="57"/>
  </cols>
  <sheetData>
    <row r="1" spans="1:37" s="3" customFormat="1" ht="30" customHeight="1" x14ac:dyDescent="0.3">
      <c r="A1" s="295" t="s">
        <v>0</v>
      </c>
      <c r="B1" s="295"/>
      <c r="C1" s="295"/>
      <c r="D1" s="295"/>
      <c r="E1" s="295"/>
      <c r="F1" s="295"/>
      <c r="G1" s="2"/>
    </row>
    <row r="2" spans="1:37" s="5" customFormat="1" ht="16.649999999999999" customHeight="1" x14ac:dyDescent="0.3">
      <c r="A2" s="2"/>
      <c r="B2" s="2"/>
      <c r="C2" s="296" t="s">
        <v>1</v>
      </c>
      <c r="D2" s="296"/>
      <c r="E2" s="296"/>
      <c r="F2" s="296"/>
      <c r="G2" s="4"/>
    </row>
    <row r="3" spans="1:37" s="8" customFormat="1" ht="15.6" x14ac:dyDescent="0.3">
      <c r="A3" s="6"/>
      <c r="B3" s="6"/>
      <c r="C3" s="297" t="s">
        <v>2</v>
      </c>
      <c r="D3" s="297"/>
      <c r="E3" s="297"/>
      <c r="F3" s="297"/>
      <c r="G3" s="7"/>
    </row>
    <row r="4" spans="1:37" s="12" customFormat="1" ht="30.6" customHeight="1" x14ac:dyDescent="0.3">
      <c r="A4" s="298" t="s">
        <v>3</v>
      </c>
      <c r="B4" s="298"/>
      <c r="C4" s="298"/>
      <c r="D4" s="298"/>
      <c r="E4" s="298"/>
      <c r="F4" s="298"/>
      <c r="G4" s="9"/>
      <c r="H4" s="10"/>
      <c r="I4" s="10"/>
      <c r="J4" s="11"/>
      <c r="K4" s="11"/>
      <c r="L4" s="10"/>
    </row>
    <row r="5" spans="1:37" s="12" customFormat="1" ht="19.5" customHeight="1" x14ac:dyDescent="0.3">
      <c r="A5" s="298" t="s">
        <v>4</v>
      </c>
      <c r="B5" s="298"/>
      <c r="C5" s="298"/>
      <c r="D5" s="298"/>
      <c r="E5" s="298"/>
      <c r="F5" s="298"/>
      <c r="G5" s="9"/>
      <c r="H5" s="10"/>
      <c r="I5" s="10"/>
      <c r="J5" s="11"/>
      <c r="K5" s="11"/>
      <c r="L5" s="10"/>
    </row>
    <row r="6" spans="1:37" s="12" customFormat="1" ht="29.4" customHeight="1" x14ac:dyDescent="0.3">
      <c r="A6" s="3"/>
      <c r="B6" s="294" t="s">
        <v>5</v>
      </c>
      <c r="C6" s="294"/>
      <c r="D6" s="294"/>
      <c r="E6" s="294"/>
      <c r="F6" s="13"/>
      <c r="G6" s="14"/>
    </row>
    <row r="7" spans="1:37" s="19" customFormat="1" ht="17.399999999999999" customHeight="1" x14ac:dyDescent="0.3">
      <c r="A7" s="15"/>
      <c r="B7" s="15"/>
      <c r="C7" s="16" t="s">
        <v>6</v>
      </c>
      <c r="D7" s="17"/>
      <c r="E7" s="1"/>
      <c r="F7" s="1"/>
      <c r="G7" s="18"/>
    </row>
    <row r="8" spans="1:37" s="24" customFormat="1" ht="42" customHeight="1" x14ac:dyDescent="0.3">
      <c r="A8" s="20" t="s">
        <v>7</v>
      </c>
      <c r="B8" s="20" t="s">
        <v>8</v>
      </c>
      <c r="C8" s="21" t="s">
        <v>9</v>
      </c>
      <c r="D8" s="22" t="s">
        <v>245</v>
      </c>
      <c r="E8" s="23" t="s">
        <v>10</v>
      </c>
      <c r="F8" s="20" t="s">
        <v>11</v>
      </c>
      <c r="G8" s="21" t="s">
        <v>12</v>
      </c>
    </row>
    <row r="9" spans="1:37" s="32" customFormat="1" ht="24" customHeight="1" x14ac:dyDescent="0.3">
      <c r="A9" s="25" t="s">
        <v>13</v>
      </c>
      <c r="B9" s="26"/>
      <c r="C9" s="27" t="s">
        <v>14</v>
      </c>
      <c r="D9" s="28"/>
      <c r="E9" s="29"/>
      <c r="F9" s="30"/>
      <c r="G9" s="31"/>
    </row>
    <row r="10" spans="1:37" s="32" customFormat="1" ht="18" customHeight="1" x14ac:dyDescent="0.3">
      <c r="A10" s="33" t="s">
        <v>15</v>
      </c>
      <c r="B10" s="34"/>
      <c r="C10" s="35" t="s">
        <v>16</v>
      </c>
      <c r="D10" s="36"/>
      <c r="E10" s="37"/>
      <c r="F10" s="38"/>
      <c r="G10" s="39"/>
    </row>
    <row r="11" spans="1:37" s="45" customFormat="1" ht="21.6" customHeight="1" x14ac:dyDescent="0.3">
      <c r="A11" s="40">
        <v>1</v>
      </c>
      <c r="B11" s="41"/>
      <c r="C11" s="42" t="s">
        <v>17</v>
      </c>
      <c r="D11" s="279">
        <v>17400</v>
      </c>
      <c r="E11" s="43"/>
      <c r="F11" s="44"/>
      <c r="G11" s="42" t="s">
        <v>18</v>
      </c>
    </row>
    <row r="12" spans="1:37" s="45" customFormat="1" ht="21.6" customHeight="1" x14ac:dyDescent="0.3">
      <c r="A12" s="46">
        <f>A11+1</f>
        <v>2</v>
      </c>
      <c r="B12" s="47"/>
      <c r="C12" s="48" t="s">
        <v>19</v>
      </c>
      <c r="D12" s="53">
        <v>15400</v>
      </c>
      <c r="E12" s="49"/>
      <c r="F12" s="50"/>
      <c r="G12" s="48" t="s">
        <v>18</v>
      </c>
    </row>
    <row r="13" spans="1:37" s="45" customFormat="1" ht="21.6" customHeight="1" x14ac:dyDescent="0.3">
      <c r="A13" s="46">
        <f t="shared" ref="A13:A26" si="0">A12+1</f>
        <v>3</v>
      </c>
      <c r="B13" s="47"/>
      <c r="C13" s="48" t="s">
        <v>20</v>
      </c>
      <c r="D13" s="53">
        <v>15900</v>
      </c>
      <c r="E13" s="49"/>
      <c r="F13" s="50"/>
      <c r="G13" s="48" t="s">
        <v>21</v>
      </c>
    </row>
    <row r="14" spans="1:37" s="51" customFormat="1" ht="21.6" customHeight="1" x14ac:dyDescent="0.3">
      <c r="A14" s="46">
        <f t="shared" si="0"/>
        <v>4</v>
      </c>
      <c r="B14" s="47"/>
      <c r="C14" s="48" t="s">
        <v>22</v>
      </c>
      <c r="D14" s="53">
        <v>14400</v>
      </c>
      <c r="E14" s="49"/>
      <c r="F14" s="50"/>
      <c r="G14" s="48" t="s">
        <v>21</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row>
    <row r="15" spans="1:37" ht="21.6" customHeight="1" x14ac:dyDescent="0.25">
      <c r="A15" s="46">
        <f t="shared" si="0"/>
        <v>5</v>
      </c>
      <c r="B15" s="47"/>
      <c r="C15" s="54" t="s">
        <v>40</v>
      </c>
      <c r="D15" s="76">
        <v>16900</v>
      </c>
      <c r="E15" s="55"/>
      <c r="F15" s="50"/>
      <c r="G15" s="56" t="s">
        <v>41</v>
      </c>
    </row>
    <row r="16" spans="1:37" ht="21.6" customHeight="1" x14ac:dyDescent="0.25">
      <c r="A16" s="46">
        <f t="shared" si="0"/>
        <v>6</v>
      </c>
      <c r="B16" s="58"/>
      <c r="C16" s="59" t="s">
        <v>42</v>
      </c>
      <c r="D16" s="280">
        <v>16900</v>
      </c>
      <c r="E16" s="60"/>
      <c r="F16" s="61"/>
      <c r="G16" s="62" t="s">
        <v>41</v>
      </c>
    </row>
    <row r="17" spans="1:37" s="51" customFormat="1" ht="21.6" customHeight="1" x14ac:dyDescent="0.3">
      <c r="A17" s="46">
        <f t="shared" si="0"/>
        <v>7</v>
      </c>
      <c r="B17" s="47"/>
      <c r="C17" s="48" t="s">
        <v>23</v>
      </c>
      <c r="D17" s="53">
        <v>7500</v>
      </c>
      <c r="E17" s="49"/>
      <c r="F17" s="50"/>
      <c r="G17" s="48" t="s">
        <v>24</v>
      </c>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37" s="45" customFormat="1" ht="21.6" customHeight="1" x14ac:dyDescent="0.3">
      <c r="A18" s="46">
        <f t="shared" si="0"/>
        <v>8</v>
      </c>
      <c r="B18" s="47"/>
      <c r="C18" s="48" t="s">
        <v>25</v>
      </c>
      <c r="D18" s="53">
        <v>25200</v>
      </c>
      <c r="E18" s="49"/>
      <c r="F18" s="50"/>
      <c r="G18" s="48" t="s">
        <v>26</v>
      </c>
    </row>
    <row r="19" spans="1:37" s="51" customFormat="1" ht="21.6" customHeight="1" x14ac:dyDescent="0.3">
      <c r="A19" s="46">
        <f t="shared" si="0"/>
        <v>9</v>
      </c>
      <c r="B19" s="47"/>
      <c r="C19" s="48" t="s">
        <v>27</v>
      </c>
      <c r="D19" s="53">
        <v>24800</v>
      </c>
      <c r="E19" s="49"/>
      <c r="F19" s="50"/>
      <c r="G19" s="48" t="s">
        <v>28</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row>
    <row r="20" spans="1:37" s="51" customFormat="1" ht="21.6" customHeight="1" x14ac:dyDescent="0.3">
      <c r="A20" s="46">
        <f t="shared" si="0"/>
        <v>10</v>
      </c>
      <c r="B20" s="47"/>
      <c r="C20" s="48" t="s">
        <v>29</v>
      </c>
      <c r="D20" s="53">
        <v>9000</v>
      </c>
      <c r="E20" s="49"/>
      <c r="F20" s="50"/>
      <c r="G20" s="48" t="s">
        <v>30</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row>
    <row r="21" spans="1:37" s="45" customFormat="1" ht="21.6" customHeight="1" x14ac:dyDescent="0.3">
      <c r="A21" s="46">
        <f t="shared" si="0"/>
        <v>11</v>
      </c>
      <c r="B21" s="47"/>
      <c r="C21" s="48" t="s">
        <v>31</v>
      </c>
      <c r="D21" s="53">
        <v>10000</v>
      </c>
      <c r="E21" s="49"/>
      <c r="F21" s="50"/>
      <c r="G21" s="48" t="s">
        <v>32</v>
      </c>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row>
    <row r="22" spans="1:37" s="51" customFormat="1" ht="21.6" customHeight="1" x14ac:dyDescent="0.3">
      <c r="A22" s="46">
        <f t="shared" si="0"/>
        <v>12</v>
      </c>
      <c r="B22" s="47"/>
      <c r="C22" s="48" t="s">
        <v>33</v>
      </c>
      <c r="D22" s="53">
        <v>8300</v>
      </c>
      <c r="E22" s="49"/>
      <c r="F22" s="50"/>
      <c r="G22" s="48" t="s">
        <v>34</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row>
    <row r="23" spans="1:37" s="51" customFormat="1" ht="21.6" customHeight="1" x14ac:dyDescent="0.3">
      <c r="A23" s="46">
        <f t="shared" si="0"/>
        <v>13</v>
      </c>
      <c r="B23" s="47"/>
      <c r="C23" s="48" t="s">
        <v>35</v>
      </c>
      <c r="D23" s="53">
        <v>8400</v>
      </c>
      <c r="E23" s="49"/>
      <c r="F23" s="50"/>
      <c r="G23" s="48" t="s">
        <v>34</v>
      </c>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row>
    <row r="24" spans="1:37" s="45" customFormat="1" ht="21.6" customHeight="1" x14ac:dyDescent="0.3">
      <c r="A24" s="46">
        <f t="shared" si="0"/>
        <v>14</v>
      </c>
      <c r="B24" s="47"/>
      <c r="C24" s="48" t="s">
        <v>36</v>
      </c>
      <c r="D24" s="53">
        <v>13900</v>
      </c>
      <c r="E24" s="49"/>
      <c r="F24" s="50"/>
      <c r="G24" s="48" t="s">
        <v>37</v>
      </c>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row>
    <row r="25" spans="1:37" s="52" customFormat="1" ht="21.6" customHeight="1" x14ac:dyDescent="0.3">
      <c r="A25" s="46">
        <f t="shared" si="0"/>
        <v>15</v>
      </c>
      <c r="B25" s="47"/>
      <c r="C25" s="48" t="s">
        <v>38</v>
      </c>
      <c r="D25" s="53">
        <v>6700</v>
      </c>
      <c r="E25" s="49"/>
      <c r="F25" s="50"/>
      <c r="G25" s="48" t="s">
        <v>39</v>
      </c>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37" s="64" customFormat="1" ht="21.6" customHeight="1" x14ac:dyDescent="0.3">
      <c r="A26" s="46">
        <f t="shared" si="0"/>
        <v>16</v>
      </c>
      <c r="B26" s="47"/>
      <c r="C26" s="54" t="s">
        <v>147</v>
      </c>
      <c r="D26" s="76">
        <v>16600</v>
      </c>
      <c r="E26" s="55"/>
      <c r="F26" s="63" t="s">
        <v>43</v>
      </c>
      <c r="G26" s="56" t="s">
        <v>43</v>
      </c>
    </row>
    <row r="27" spans="1:37" s="72" customFormat="1" ht="18.75" customHeight="1" x14ac:dyDescent="0.3">
      <c r="A27" s="65" t="s">
        <v>44</v>
      </c>
      <c r="B27" s="66"/>
      <c r="C27" s="67" t="s">
        <v>45</v>
      </c>
      <c r="D27" s="68"/>
      <c r="E27" s="69"/>
      <c r="F27" s="70"/>
      <c r="G27" s="71"/>
    </row>
    <row r="28" spans="1:37" s="52" customFormat="1" ht="21.6" customHeight="1" x14ac:dyDescent="0.3">
      <c r="A28" s="40">
        <v>1</v>
      </c>
      <c r="B28" s="73"/>
      <c r="C28" s="74" t="s">
        <v>46</v>
      </c>
      <c r="D28" s="279">
        <v>27000</v>
      </c>
      <c r="E28" s="75"/>
      <c r="F28" s="44"/>
      <c r="G28" s="74" t="s">
        <v>543</v>
      </c>
    </row>
    <row r="29" spans="1:37" s="52" customFormat="1" ht="21.6" customHeight="1" x14ac:dyDescent="0.3">
      <c r="A29" s="46">
        <f>A28+1</f>
        <v>2</v>
      </c>
      <c r="B29" s="47"/>
      <c r="C29" s="48" t="s">
        <v>48</v>
      </c>
      <c r="D29" s="53">
        <v>27000</v>
      </c>
      <c r="E29" s="55"/>
      <c r="F29" s="50"/>
      <c r="G29" s="48" t="s">
        <v>543</v>
      </c>
    </row>
    <row r="30" spans="1:37" s="52" customFormat="1" ht="21.6" customHeight="1" x14ac:dyDescent="0.3">
      <c r="A30" s="46">
        <f t="shared" ref="A30:A48" si="1">A29+1</f>
        <v>3</v>
      </c>
      <c r="B30" s="47"/>
      <c r="C30" s="48" t="s">
        <v>49</v>
      </c>
      <c r="D30" s="53">
        <v>27000</v>
      </c>
      <c r="E30" s="55"/>
      <c r="F30" s="50"/>
      <c r="G30" s="48" t="s">
        <v>95</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row>
    <row r="31" spans="1:37" s="52" customFormat="1" ht="21.6" customHeight="1" x14ac:dyDescent="0.3">
      <c r="A31" s="46">
        <f t="shared" si="1"/>
        <v>4</v>
      </c>
      <c r="B31" s="47"/>
      <c r="C31" s="48" t="s">
        <v>50</v>
      </c>
      <c r="D31" s="53">
        <v>27000</v>
      </c>
      <c r="E31" s="55"/>
      <c r="F31" s="50"/>
      <c r="G31" s="48" t="s">
        <v>95</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row>
    <row r="32" spans="1:37" ht="21.6" customHeight="1" x14ac:dyDescent="0.25">
      <c r="A32" s="46">
        <f t="shared" si="1"/>
        <v>5</v>
      </c>
      <c r="B32" s="47"/>
      <c r="C32" s="54" t="s">
        <v>51</v>
      </c>
      <c r="D32" s="76">
        <v>64000</v>
      </c>
      <c r="E32" s="55"/>
      <c r="F32" s="50"/>
      <c r="G32" s="56" t="s">
        <v>41</v>
      </c>
    </row>
    <row r="33" spans="1:37" s="52" customFormat="1" ht="21.6" customHeight="1" x14ac:dyDescent="0.3">
      <c r="A33" s="46">
        <f t="shared" si="1"/>
        <v>6</v>
      </c>
      <c r="B33" s="47"/>
      <c r="C33" s="48" t="s">
        <v>52</v>
      </c>
      <c r="D33" s="53">
        <v>10000</v>
      </c>
      <c r="E33" s="55"/>
      <c r="F33" s="50"/>
      <c r="G33" s="48" t="s">
        <v>53</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pans="1:37" s="52" customFormat="1" ht="21.6" customHeight="1" x14ac:dyDescent="0.3">
      <c r="A34" s="46">
        <f t="shared" si="1"/>
        <v>7</v>
      </c>
      <c r="B34" s="47"/>
      <c r="C34" s="48" t="s">
        <v>54</v>
      </c>
      <c r="D34" s="53">
        <v>13000</v>
      </c>
      <c r="E34" s="55"/>
      <c r="F34" s="77"/>
      <c r="G34" s="48" t="s">
        <v>55</v>
      </c>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row>
    <row r="35" spans="1:37" s="52" customFormat="1" ht="21.6" customHeight="1" x14ac:dyDescent="0.3">
      <c r="A35" s="46">
        <f t="shared" si="1"/>
        <v>8</v>
      </c>
      <c r="B35" s="47"/>
      <c r="C35" s="48" t="s">
        <v>56</v>
      </c>
      <c r="D35" s="53">
        <v>14000</v>
      </c>
      <c r="E35" s="55"/>
      <c r="F35" s="77"/>
      <c r="G35" s="48" t="s">
        <v>57</v>
      </c>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row>
    <row r="36" spans="1:37" s="64" customFormat="1" ht="21.6" customHeight="1" x14ac:dyDescent="0.3">
      <c r="A36" s="46">
        <f t="shared" si="1"/>
        <v>9</v>
      </c>
      <c r="B36" s="47"/>
      <c r="C36" s="48" t="s">
        <v>58</v>
      </c>
      <c r="D36" s="53">
        <v>19000</v>
      </c>
      <c r="E36" s="55"/>
      <c r="F36" s="77"/>
      <c r="G36" s="48" t="s">
        <v>59</v>
      </c>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row>
    <row r="37" spans="1:37" s="64" customFormat="1" ht="21.6" customHeight="1" x14ac:dyDescent="0.3">
      <c r="A37" s="46">
        <f t="shared" si="1"/>
        <v>10</v>
      </c>
      <c r="B37" s="47"/>
      <c r="C37" s="48" t="s">
        <v>60</v>
      </c>
      <c r="D37" s="53">
        <v>15000</v>
      </c>
      <c r="E37" s="55"/>
      <c r="F37" s="50"/>
      <c r="G37" s="48" t="s">
        <v>61</v>
      </c>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row>
    <row r="38" spans="1:37" s="52" customFormat="1" ht="21.6" customHeight="1" x14ac:dyDescent="0.3">
      <c r="A38" s="46">
        <f t="shared" si="1"/>
        <v>11</v>
      </c>
      <c r="B38" s="47"/>
      <c r="C38" s="48" t="s">
        <v>62</v>
      </c>
      <c r="D38" s="53">
        <v>10000</v>
      </c>
      <c r="E38" s="55"/>
      <c r="F38" s="50"/>
      <c r="G38" s="48" t="s">
        <v>63</v>
      </c>
    </row>
    <row r="39" spans="1:37" s="52" customFormat="1" ht="21.6" customHeight="1" x14ac:dyDescent="0.3">
      <c r="A39" s="46">
        <f t="shared" si="1"/>
        <v>12</v>
      </c>
      <c r="B39" s="47"/>
      <c r="C39" s="48" t="s">
        <v>64</v>
      </c>
      <c r="D39" s="53">
        <v>8000</v>
      </c>
      <c r="E39" s="55"/>
      <c r="F39" s="50"/>
      <c r="G39" s="48" t="s">
        <v>65</v>
      </c>
    </row>
    <row r="40" spans="1:37" s="64" customFormat="1" ht="21.6" customHeight="1" x14ac:dyDescent="0.3">
      <c r="A40" s="46">
        <f t="shared" si="1"/>
        <v>13</v>
      </c>
      <c r="B40" s="47"/>
      <c r="C40" s="48" t="s">
        <v>66</v>
      </c>
      <c r="D40" s="53">
        <v>12000</v>
      </c>
      <c r="E40" s="78"/>
      <c r="F40" s="77"/>
      <c r="G40" s="48" t="s">
        <v>67</v>
      </c>
    </row>
    <row r="41" spans="1:37" s="52" customFormat="1" ht="21.6" customHeight="1" x14ac:dyDescent="0.3">
      <c r="A41" s="46">
        <f t="shared" si="1"/>
        <v>14</v>
      </c>
      <c r="B41" s="47"/>
      <c r="C41" s="48" t="s">
        <v>68</v>
      </c>
      <c r="D41" s="53">
        <v>10000</v>
      </c>
      <c r="E41" s="55"/>
      <c r="F41" s="50"/>
      <c r="G41" s="48" t="s">
        <v>69</v>
      </c>
    </row>
    <row r="42" spans="1:37" s="80" customFormat="1" ht="21.6" customHeight="1" x14ac:dyDescent="0.25">
      <c r="A42" s="46">
        <f t="shared" si="1"/>
        <v>15</v>
      </c>
      <c r="B42" s="58"/>
      <c r="C42" s="59" t="s">
        <v>70</v>
      </c>
      <c r="D42" s="280">
        <v>158000</v>
      </c>
      <c r="E42" s="60"/>
      <c r="F42" s="79"/>
      <c r="G42" s="62" t="s">
        <v>71</v>
      </c>
    </row>
    <row r="43" spans="1:37" s="80" customFormat="1" ht="21.6" customHeight="1" x14ac:dyDescent="0.25">
      <c r="A43" s="46">
        <f t="shared" si="1"/>
        <v>16</v>
      </c>
      <c r="B43" s="58"/>
      <c r="C43" s="59" t="s">
        <v>72</v>
      </c>
      <c r="D43" s="280">
        <v>36000</v>
      </c>
      <c r="E43" s="60"/>
      <c r="F43" s="79"/>
      <c r="G43" s="81" t="s">
        <v>73</v>
      </c>
    </row>
    <row r="44" spans="1:37" s="80" customFormat="1" ht="21.6" customHeight="1" x14ac:dyDescent="0.25">
      <c r="A44" s="46">
        <f t="shared" si="1"/>
        <v>17</v>
      </c>
      <c r="B44" s="58"/>
      <c r="C44" s="59" t="s">
        <v>74</v>
      </c>
      <c r="D44" s="280">
        <v>36000</v>
      </c>
      <c r="E44" s="60"/>
      <c r="F44" s="79"/>
      <c r="G44" s="62" t="s">
        <v>75</v>
      </c>
    </row>
    <row r="45" spans="1:37" s="80" customFormat="1" ht="21.6" customHeight="1" x14ac:dyDescent="0.25">
      <c r="A45" s="46">
        <f t="shared" si="1"/>
        <v>18</v>
      </c>
      <c r="B45" s="58"/>
      <c r="C45" s="59" t="s">
        <v>76</v>
      </c>
      <c r="D45" s="280">
        <v>35000</v>
      </c>
      <c r="E45" s="60"/>
      <c r="F45" s="79"/>
      <c r="G45" s="62" t="s">
        <v>77</v>
      </c>
    </row>
    <row r="46" spans="1:37" ht="21.6" customHeight="1" x14ac:dyDescent="0.25">
      <c r="A46" s="46">
        <f t="shared" si="1"/>
        <v>19</v>
      </c>
      <c r="B46" s="82"/>
      <c r="C46" s="83" t="s">
        <v>148</v>
      </c>
      <c r="D46" s="84">
        <v>36000</v>
      </c>
      <c r="E46" s="85"/>
      <c r="F46" s="86"/>
      <c r="G46" s="87" t="s">
        <v>78</v>
      </c>
    </row>
    <row r="47" spans="1:37" ht="21.6" customHeight="1" x14ac:dyDescent="0.25">
      <c r="A47" s="88">
        <f t="shared" si="1"/>
        <v>20</v>
      </c>
      <c r="B47" s="89"/>
      <c r="C47" s="90" t="s">
        <v>149</v>
      </c>
      <c r="D47" s="91">
        <v>39000</v>
      </c>
      <c r="E47" s="92"/>
      <c r="F47" s="93"/>
      <c r="G47" s="94" t="s">
        <v>79</v>
      </c>
    </row>
    <row r="48" spans="1:37" ht="21.6" customHeight="1" x14ac:dyDescent="0.25">
      <c r="A48" s="95">
        <f t="shared" si="1"/>
        <v>21</v>
      </c>
      <c r="B48" s="96"/>
      <c r="C48" s="97" t="s">
        <v>80</v>
      </c>
      <c r="D48" s="98">
        <v>34000</v>
      </c>
      <c r="E48" s="99"/>
      <c r="F48" s="100"/>
      <c r="G48" s="101" t="s">
        <v>81</v>
      </c>
    </row>
    <row r="49" spans="1:8" s="64" customFormat="1" ht="21.6" customHeight="1" x14ac:dyDescent="0.3">
      <c r="A49" s="46">
        <f>A48+1</f>
        <v>22</v>
      </c>
      <c r="B49" s="47"/>
      <c r="C49" s="54" t="s">
        <v>150</v>
      </c>
      <c r="D49" s="76">
        <v>25000</v>
      </c>
      <c r="E49" s="55"/>
      <c r="F49" s="63" t="s">
        <v>82</v>
      </c>
      <c r="G49" s="56" t="s">
        <v>83</v>
      </c>
    </row>
    <row r="50" spans="1:8" s="64" customFormat="1" ht="27.6" x14ac:dyDescent="0.3">
      <c r="A50" s="46">
        <f t="shared" ref="A50:A56" si="2">A49+1</f>
        <v>23</v>
      </c>
      <c r="B50" s="47"/>
      <c r="C50" s="54" t="s">
        <v>151</v>
      </c>
      <c r="D50" s="76">
        <v>24000</v>
      </c>
      <c r="E50" s="55"/>
      <c r="F50" s="63" t="s">
        <v>84</v>
      </c>
      <c r="G50" s="56" t="s">
        <v>83</v>
      </c>
    </row>
    <row r="51" spans="1:8" s="3" customFormat="1" ht="21.6" customHeight="1" x14ac:dyDescent="0.3">
      <c r="A51" s="46">
        <f t="shared" si="2"/>
        <v>24</v>
      </c>
      <c r="B51" s="102"/>
      <c r="C51" s="103" t="s">
        <v>85</v>
      </c>
      <c r="D51" s="104">
        <v>32000</v>
      </c>
      <c r="E51" s="55"/>
      <c r="F51" s="75" t="s">
        <v>86</v>
      </c>
      <c r="G51" s="105" t="s">
        <v>87</v>
      </c>
      <c r="H51" s="106"/>
    </row>
    <row r="52" spans="1:8" s="64" customFormat="1" ht="21.6" customHeight="1" x14ac:dyDescent="0.3">
      <c r="A52" s="46">
        <f t="shared" si="2"/>
        <v>25</v>
      </c>
      <c r="B52" s="47"/>
      <c r="C52" s="54" t="s">
        <v>152</v>
      </c>
      <c r="D52" s="76">
        <v>44000</v>
      </c>
      <c r="E52" s="55"/>
      <c r="F52" s="63"/>
      <c r="G52" s="56" t="s">
        <v>88</v>
      </c>
    </row>
    <row r="53" spans="1:8" s="64" customFormat="1" ht="21.6" customHeight="1" x14ac:dyDescent="0.3">
      <c r="A53" s="46">
        <f t="shared" si="2"/>
        <v>26</v>
      </c>
      <c r="B53" s="47"/>
      <c r="C53" s="54" t="s">
        <v>153</v>
      </c>
      <c r="D53" s="76">
        <v>30000</v>
      </c>
      <c r="E53" s="55"/>
      <c r="F53" s="63"/>
      <c r="G53" s="56" t="s">
        <v>89</v>
      </c>
    </row>
    <row r="54" spans="1:8" s="64" customFormat="1" ht="21.6" customHeight="1" x14ac:dyDescent="0.3">
      <c r="A54" s="46">
        <f t="shared" si="2"/>
        <v>27</v>
      </c>
      <c r="B54" s="47"/>
      <c r="C54" s="54" t="s">
        <v>154</v>
      </c>
      <c r="D54" s="76">
        <v>25000</v>
      </c>
      <c r="E54" s="55"/>
      <c r="F54" s="300" t="s">
        <v>90</v>
      </c>
      <c r="G54" s="56" t="s">
        <v>91</v>
      </c>
    </row>
    <row r="55" spans="1:8" ht="21.6" customHeight="1" x14ac:dyDescent="0.25">
      <c r="A55" s="46">
        <f t="shared" si="2"/>
        <v>28</v>
      </c>
      <c r="B55" s="47"/>
      <c r="C55" s="54" t="s">
        <v>155</v>
      </c>
      <c r="D55" s="76">
        <v>25000</v>
      </c>
      <c r="E55" s="55"/>
      <c r="F55" s="301"/>
      <c r="G55" s="56" t="s">
        <v>91</v>
      </c>
    </row>
    <row r="56" spans="1:8" ht="21.6" customHeight="1" x14ac:dyDescent="0.25">
      <c r="A56" s="46">
        <f t="shared" si="2"/>
        <v>29</v>
      </c>
      <c r="B56" s="47"/>
      <c r="C56" s="54" t="s">
        <v>111</v>
      </c>
      <c r="D56" s="76">
        <v>36000</v>
      </c>
      <c r="E56" s="55"/>
      <c r="F56" s="112"/>
      <c r="G56" s="56" t="s">
        <v>112</v>
      </c>
    </row>
    <row r="57" spans="1:8" ht="21.6" customHeight="1" x14ac:dyDescent="0.25">
      <c r="A57" s="46">
        <f>A56+1</f>
        <v>30</v>
      </c>
      <c r="B57" s="47"/>
      <c r="C57" s="54" t="s">
        <v>113</v>
      </c>
      <c r="D57" s="76">
        <v>36000</v>
      </c>
      <c r="E57" s="55"/>
      <c r="F57" s="112"/>
      <c r="G57" s="56" t="s">
        <v>112</v>
      </c>
    </row>
    <row r="58" spans="1:8" ht="21.6" customHeight="1" x14ac:dyDescent="0.25">
      <c r="A58" s="46">
        <f>A57+1</f>
        <v>31</v>
      </c>
      <c r="B58" s="47"/>
      <c r="C58" s="54" t="s">
        <v>114</v>
      </c>
      <c r="D58" s="76">
        <v>36000</v>
      </c>
      <c r="E58" s="55"/>
      <c r="F58" s="112"/>
      <c r="G58" s="56" t="s">
        <v>115</v>
      </c>
    </row>
    <row r="59" spans="1:8" ht="21.6" customHeight="1" x14ac:dyDescent="0.25">
      <c r="A59" s="46">
        <f>A58+1</f>
        <v>32</v>
      </c>
      <c r="B59" s="47"/>
      <c r="C59" s="54" t="s">
        <v>116</v>
      </c>
      <c r="D59" s="76">
        <v>36000</v>
      </c>
      <c r="E59" s="55"/>
      <c r="F59" s="112"/>
      <c r="G59" s="56" t="s">
        <v>115</v>
      </c>
    </row>
    <row r="60" spans="1:8" s="3" customFormat="1" ht="24" customHeight="1" x14ac:dyDescent="0.3">
      <c r="A60" s="25" t="s">
        <v>92</v>
      </c>
      <c r="B60" s="107"/>
      <c r="C60" s="108" t="s">
        <v>93</v>
      </c>
      <c r="D60" s="281"/>
      <c r="E60" s="109"/>
      <c r="F60" s="110"/>
      <c r="G60" s="111"/>
    </row>
    <row r="61" spans="1:8" ht="21.6" customHeight="1" x14ac:dyDescent="0.25">
      <c r="A61" s="46">
        <v>1</v>
      </c>
      <c r="B61" s="47"/>
      <c r="C61" s="54" t="s">
        <v>94</v>
      </c>
      <c r="D61" s="76">
        <v>39000</v>
      </c>
      <c r="E61" s="55"/>
      <c r="F61" s="112"/>
      <c r="G61" s="56" t="s">
        <v>95</v>
      </c>
    </row>
    <row r="62" spans="1:8" ht="21.6" customHeight="1" x14ac:dyDescent="0.25">
      <c r="A62" s="46">
        <f t="shared" ref="A62:A82" si="3">A61+1</f>
        <v>2</v>
      </c>
      <c r="B62" s="47"/>
      <c r="C62" s="54" t="s">
        <v>96</v>
      </c>
      <c r="D62" s="76">
        <v>39000</v>
      </c>
      <c r="E62" s="55"/>
      <c r="F62" s="112"/>
      <c r="G62" s="56" t="s">
        <v>95</v>
      </c>
    </row>
    <row r="63" spans="1:8" ht="21.6" customHeight="1" x14ac:dyDescent="0.25">
      <c r="A63" s="46">
        <f t="shared" si="3"/>
        <v>3</v>
      </c>
      <c r="B63" s="47"/>
      <c r="C63" s="54" t="s">
        <v>97</v>
      </c>
      <c r="D63" s="76">
        <v>39000</v>
      </c>
      <c r="E63" s="55"/>
      <c r="F63" s="112"/>
      <c r="G63" s="56" t="s">
        <v>98</v>
      </c>
    </row>
    <row r="64" spans="1:8" s="3" customFormat="1" ht="21.6" customHeight="1" x14ac:dyDescent="0.3">
      <c r="A64" s="46">
        <f t="shared" si="3"/>
        <v>4</v>
      </c>
      <c r="B64" s="102"/>
      <c r="C64" s="54" t="s">
        <v>99</v>
      </c>
      <c r="D64" s="76">
        <v>39000</v>
      </c>
      <c r="E64" s="55"/>
      <c r="F64" s="112"/>
      <c r="G64" s="56" t="s">
        <v>98</v>
      </c>
      <c r="H64" s="106"/>
    </row>
    <row r="65" spans="1:8" ht="21.6" customHeight="1" x14ac:dyDescent="0.25">
      <c r="A65" s="46">
        <f t="shared" si="3"/>
        <v>5</v>
      </c>
      <c r="B65" s="47"/>
      <c r="C65" s="54" t="s">
        <v>100</v>
      </c>
      <c r="D65" s="76">
        <v>59000</v>
      </c>
      <c r="E65" s="55"/>
      <c r="F65" s="112"/>
      <c r="G65" s="56" t="s">
        <v>101</v>
      </c>
    </row>
    <row r="66" spans="1:8" s="3" customFormat="1" ht="21.6" customHeight="1" x14ac:dyDescent="0.3">
      <c r="A66" s="46">
        <f t="shared" si="3"/>
        <v>6</v>
      </c>
      <c r="B66" s="102"/>
      <c r="C66" s="54" t="s">
        <v>102</v>
      </c>
      <c r="D66" s="76">
        <v>57000</v>
      </c>
      <c r="E66" s="55"/>
      <c r="F66" s="112"/>
      <c r="G66" s="56" t="s">
        <v>103</v>
      </c>
      <c r="H66" s="106"/>
    </row>
    <row r="67" spans="1:8" ht="21.6" customHeight="1" x14ac:dyDescent="0.25">
      <c r="A67" s="46">
        <f t="shared" si="3"/>
        <v>7</v>
      </c>
      <c r="B67" s="47"/>
      <c r="C67" s="54" t="s">
        <v>104</v>
      </c>
      <c r="D67" s="76">
        <v>35000</v>
      </c>
      <c r="E67" s="113"/>
      <c r="F67" s="112"/>
      <c r="G67" s="56" t="s">
        <v>105</v>
      </c>
    </row>
    <row r="68" spans="1:8" ht="21.6" customHeight="1" x14ac:dyDescent="0.25">
      <c r="A68" s="46">
        <f t="shared" si="3"/>
        <v>8</v>
      </c>
      <c r="B68" s="47"/>
      <c r="C68" s="54" t="s">
        <v>106</v>
      </c>
      <c r="D68" s="76">
        <v>35000</v>
      </c>
      <c r="E68" s="113"/>
      <c r="F68" s="112"/>
      <c r="G68" s="56" t="s">
        <v>107</v>
      </c>
    </row>
    <row r="69" spans="1:8" ht="21.6" customHeight="1" x14ac:dyDescent="0.25">
      <c r="A69" s="46">
        <f t="shared" si="3"/>
        <v>9</v>
      </c>
      <c r="B69" s="47"/>
      <c r="C69" s="54" t="s">
        <v>108</v>
      </c>
      <c r="D69" s="76">
        <v>35000</v>
      </c>
      <c r="E69" s="55"/>
      <c r="F69" s="112"/>
      <c r="G69" s="48" t="s">
        <v>107</v>
      </c>
    </row>
    <row r="70" spans="1:8" ht="21.6" customHeight="1" x14ac:dyDescent="0.25">
      <c r="A70" s="46">
        <f t="shared" si="3"/>
        <v>10</v>
      </c>
      <c r="B70" s="47"/>
      <c r="C70" s="54" t="s">
        <v>109</v>
      </c>
      <c r="D70" s="76">
        <v>30000</v>
      </c>
      <c r="E70" s="55"/>
      <c r="F70" s="112"/>
      <c r="G70" s="48" t="s">
        <v>110</v>
      </c>
    </row>
    <row r="71" spans="1:8" ht="21.6" customHeight="1" x14ac:dyDescent="0.25">
      <c r="A71" s="46">
        <f t="shared" si="3"/>
        <v>11</v>
      </c>
      <c r="B71" s="47"/>
      <c r="C71" s="54" t="s">
        <v>117</v>
      </c>
      <c r="D71" s="76">
        <v>23000</v>
      </c>
      <c r="E71" s="55"/>
      <c r="F71" s="114"/>
      <c r="G71" s="48" t="s">
        <v>88</v>
      </c>
    </row>
    <row r="72" spans="1:8" ht="21.6" customHeight="1" x14ac:dyDescent="0.25">
      <c r="A72" s="46">
        <f t="shared" si="3"/>
        <v>12</v>
      </c>
      <c r="B72" s="47"/>
      <c r="C72" s="54" t="s">
        <v>118</v>
      </c>
      <c r="D72" s="76">
        <v>23000</v>
      </c>
      <c r="E72" s="115"/>
      <c r="F72" s="114"/>
      <c r="G72" s="116" t="s">
        <v>89</v>
      </c>
    </row>
    <row r="73" spans="1:8" ht="29.4" customHeight="1" x14ac:dyDescent="0.25">
      <c r="A73" s="46">
        <f t="shared" si="3"/>
        <v>13</v>
      </c>
      <c r="B73" s="47"/>
      <c r="C73" s="54" t="s">
        <v>119</v>
      </c>
      <c r="D73" s="76">
        <v>89000</v>
      </c>
      <c r="E73" s="115"/>
      <c r="F73" s="302" t="s">
        <v>120</v>
      </c>
      <c r="G73" s="116" t="s">
        <v>121</v>
      </c>
    </row>
    <row r="74" spans="1:8" ht="29.4" customHeight="1" x14ac:dyDescent="0.25">
      <c r="A74" s="46">
        <f t="shared" si="3"/>
        <v>14</v>
      </c>
      <c r="B74" s="47"/>
      <c r="C74" s="54" t="s">
        <v>122</v>
      </c>
      <c r="D74" s="76">
        <v>89000</v>
      </c>
      <c r="E74" s="115"/>
      <c r="F74" s="303"/>
      <c r="G74" s="116" t="s">
        <v>123</v>
      </c>
    </row>
    <row r="75" spans="1:8" ht="21.6" customHeight="1" x14ac:dyDescent="0.25">
      <c r="A75" s="46">
        <f t="shared" si="3"/>
        <v>15</v>
      </c>
      <c r="B75" s="47"/>
      <c r="C75" s="54" t="s">
        <v>124</v>
      </c>
      <c r="D75" s="76">
        <v>36000</v>
      </c>
      <c r="E75" s="55"/>
      <c r="F75" s="112"/>
      <c r="G75" s="56" t="s">
        <v>110</v>
      </c>
    </row>
    <row r="76" spans="1:8" ht="21.6" customHeight="1" x14ac:dyDescent="0.25">
      <c r="A76" s="46">
        <f t="shared" si="3"/>
        <v>16</v>
      </c>
      <c r="B76" s="47"/>
      <c r="C76" s="54" t="s">
        <v>125</v>
      </c>
      <c r="D76" s="76">
        <v>36000</v>
      </c>
      <c r="E76" s="55"/>
      <c r="F76" s="112"/>
      <c r="G76" s="56" t="s">
        <v>126</v>
      </c>
    </row>
    <row r="77" spans="1:8" ht="21.6" customHeight="1" x14ac:dyDescent="0.25">
      <c r="A77" s="46">
        <f t="shared" si="3"/>
        <v>17</v>
      </c>
      <c r="B77" s="47"/>
      <c r="C77" s="54" t="s">
        <v>127</v>
      </c>
      <c r="D77" s="76">
        <v>36000</v>
      </c>
      <c r="E77" s="55"/>
      <c r="F77" s="112"/>
      <c r="G77" s="56" t="s">
        <v>128</v>
      </c>
    </row>
    <row r="78" spans="1:8" ht="21.6" customHeight="1" x14ac:dyDescent="0.25">
      <c r="A78" s="46">
        <f t="shared" si="3"/>
        <v>18</v>
      </c>
      <c r="B78" s="82"/>
      <c r="C78" s="83" t="s">
        <v>129</v>
      </c>
      <c r="D78" s="84">
        <v>36000</v>
      </c>
      <c r="E78" s="85"/>
      <c r="F78" s="118"/>
      <c r="G78" s="87" t="s">
        <v>128</v>
      </c>
    </row>
    <row r="79" spans="1:8" ht="21.6" customHeight="1" x14ac:dyDescent="0.25">
      <c r="A79" s="46">
        <f t="shared" si="3"/>
        <v>19</v>
      </c>
      <c r="B79" s="89"/>
      <c r="C79" s="90" t="s">
        <v>130</v>
      </c>
      <c r="D79" s="91">
        <v>40000</v>
      </c>
      <c r="E79" s="92"/>
      <c r="F79" s="93"/>
      <c r="G79" s="94" t="s">
        <v>131</v>
      </c>
    </row>
    <row r="80" spans="1:8" ht="21.6" customHeight="1" x14ac:dyDescent="0.25">
      <c r="A80" s="46">
        <f t="shared" si="3"/>
        <v>20</v>
      </c>
      <c r="B80" s="89"/>
      <c r="C80" s="90" t="s">
        <v>132</v>
      </c>
      <c r="D80" s="91">
        <v>40000</v>
      </c>
      <c r="E80" s="92"/>
      <c r="F80" s="93"/>
      <c r="G80" s="94" t="s">
        <v>131</v>
      </c>
    </row>
    <row r="81" spans="1:41" ht="27.6" x14ac:dyDescent="0.25">
      <c r="A81" s="46">
        <f t="shared" si="3"/>
        <v>21</v>
      </c>
      <c r="B81" s="89"/>
      <c r="C81" s="90" t="s">
        <v>133</v>
      </c>
      <c r="D81" s="91">
        <v>39000</v>
      </c>
      <c r="E81" s="92"/>
      <c r="F81" s="93"/>
      <c r="G81" s="94" t="s">
        <v>134</v>
      </c>
    </row>
    <row r="82" spans="1:41" ht="27.6" x14ac:dyDescent="0.25">
      <c r="A82" s="88">
        <f t="shared" si="3"/>
        <v>22</v>
      </c>
      <c r="B82" s="89"/>
      <c r="C82" s="90" t="s">
        <v>135</v>
      </c>
      <c r="D82" s="91">
        <v>39000</v>
      </c>
      <c r="E82" s="92"/>
      <c r="F82" s="119"/>
      <c r="G82" s="94" t="s">
        <v>134</v>
      </c>
    </row>
    <row r="83" spans="1:41" s="72" customFormat="1" ht="24" customHeight="1" x14ac:dyDescent="0.3">
      <c r="A83" s="25" t="s">
        <v>136</v>
      </c>
      <c r="B83" s="120"/>
      <c r="C83" s="121" t="s">
        <v>137</v>
      </c>
      <c r="D83" s="122"/>
      <c r="E83" s="123"/>
      <c r="F83" s="124"/>
      <c r="G83" s="125"/>
      <c r="H83" s="3"/>
    </row>
    <row r="84" spans="1:41" s="131" customFormat="1" ht="21.6" customHeight="1" x14ac:dyDescent="0.3">
      <c r="A84" s="126">
        <v>1</v>
      </c>
      <c r="B84" s="127"/>
      <c r="C84" s="128" t="s">
        <v>537</v>
      </c>
      <c r="D84" s="290">
        <v>9000</v>
      </c>
      <c r="E84" s="129"/>
      <c r="F84" s="288" t="s">
        <v>538</v>
      </c>
      <c r="G84" s="130"/>
      <c r="H84" s="3"/>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row>
    <row r="85" spans="1:41" s="131" customFormat="1" ht="21.6" customHeight="1" x14ac:dyDescent="0.3">
      <c r="A85" s="284">
        <f>A84+1</f>
        <v>2</v>
      </c>
      <c r="B85" s="285"/>
      <c r="C85" s="286" t="s">
        <v>539</v>
      </c>
      <c r="D85" s="291">
        <v>13000</v>
      </c>
      <c r="E85" s="75"/>
      <c r="F85" s="289" t="s">
        <v>538</v>
      </c>
      <c r="G85" s="287"/>
      <c r="H85" s="3"/>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row>
    <row r="86" spans="1:41" s="131" customFormat="1" ht="29.4" customHeight="1" x14ac:dyDescent="0.3">
      <c r="A86" s="284">
        <f t="shared" ref="A86:A88" si="4">A85+1</f>
        <v>3</v>
      </c>
      <c r="B86" s="285"/>
      <c r="C86" s="286" t="s">
        <v>540</v>
      </c>
      <c r="D86" s="291">
        <v>12000</v>
      </c>
      <c r="E86" s="75"/>
      <c r="F86" s="289" t="s">
        <v>541</v>
      </c>
      <c r="G86" s="287"/>
      <c r="H86" s="3"/>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row>
    <row r="87" spans="1:41" s="131" customFormat="1" ht="29.4" customHeight="1" x14ac:dyDescent="0.3">
      <c r="A87" s="284">
        <f t="shared" si="4"/>
        <v>4</v>
      </c>
      <c r="B87" s="285"/>
      <c r="C87" s="286" t="s">
        <v>542</v>
      </c>
      <c r="D87" s="291">
        <v>16500</v>
      </c>
      <c r="E87" s="75"/>
      <c r="F87" s="289" t="s">
        <v>541</v>
      </c>
      <c r="G87" s="287"/>
      <c r="H87" s="3"/>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row>
    <row r="88" spans="1:41" s="131" customFormat="1" ht="21.6" customHeight="1" x14ac:dyDescent="0.3">
      <c r="A88" s="284">
        <f t="shared" si="4"/>
        <v>5</v>
      </c>
      <c r="B88" s="133"/>
      <c r="C88" s="134" t="s">
        <v>139</v>
      </c>
      <c r="D88" s="135"/>
      <c r="E88" s="55"/>
      <c r="F88" s="306" t="s">
        <v>138</v>
      </c>
      <c r="G88" s="136"/>
      <c r="H88" s="3"/>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row>
    <row r="89" spans="1:41" s="131" customFormat="1" ht="21.6" customHeight="1" x14ac:dyDescent="0.3">
      <c r="A89" s="132">
        <f t="shared" ref="A89:A90" si="5">A88+1</f>
        <v>6</v>
      </c>
      <c r="B89" s="133"/>
      <c r="C89" s="134" t="s">
        <v>140</v>
      </c>
      <c r="D89" s="135"/>
      <c r="E89" s="55"/>
      <c r="F89" s="306"/>
      <c r="G89" s="136"/>
      <c r="H89" s="3"/>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row>
    <row r="90" spans="1:41" s="131" customFormat="1" ht="21.6" customHeight="1" x14ac:dyDescent="0.3">
      <c r="A90" s="132">
        <f t="shared" si="5"/>
        <v>7</v>
      </c>
      <c r="B90" s="133"/>
      <c r="C90" s="134" t="s">
        <v>141</v>
      </c>
      <c r="D90" s="135"/>
      <c r="E90" s="55"/>
      <c r="F90" s="306"/>
      <c r="G90" s="136"/>
      <c r="H90" s="3"/>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row>
    <row r="91" spans="1:41" s="131" customFormat="1" ht="21.6" customHeight="1" x14ac:dyDescent="0.3">
      <c r="A91" s="137">
        <f>A90+1</f>
        <v>8</v>
      </c>
      <c r="B91" s="138"/>
      <c r="C91" s="139" t="s">
        <v>142</v>
      </c>
      <c r="D91" s="140"/>
      <c r="E91" s="141"/>
      <c r="F91" s="307"/>
      <c r="G91" s="142"/>
      <c r="H91" s="3"/>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row>
    <row r="92" spans="1:41" s="19" customFormat="1" ht="42.6" customHeight="1" x14ac:dyDescent="0.3">
      <c r="A92" s="304" t="s">
        <v>544</v>
      </c>
      <c r="B92" s="304"/>
      <c r="C92" s="304"/>
      <c r="D92" s="304"/>
      <c r="E92" s="304"/>
      <c r="F92" s="304"/>
      <c r="G92" s="143"/>
      <c r="H92" s="144"/>
    </row>
    <row r="93" spans="1:41" s="19" customFormat="1" ht="15.6" x14ac:dyDescent="0.3">
      <c r="A93" s="145"/>
      <c r="B93" s="305" t="s">
        <v>143</v>
      </c>
      <c r="C93" s="305"/>
      <c r="D93" s="146"/>
      <c r="E93" s="147"/>
      <c r="F93" s="148"/>
      <c r="H93" s="144"/>
    </row>
    <row r="94" spans="1:41" s="19" customFormat="1" ht="16.2" x14ac:dyDescent="0.3">
      <c r="A94" s="145"/>
      <c r="B94" s="299" t="s">
        <v>144</v>
      </c>
      <c r="C94" s="299"/>
      <c r="D94" s="299"/>
      <c r="E94" s="299"/>
      <c r="F94" s="299"/>
      <c r="H94" s="144"/>
    </row>
    <row r="95" spans="1:41" s="19" customFormat="1" ht="16.2" x14ac:dyDescent="0.3">
      <c r="A95" s="145"/>
      <c r="B95" s="299" t="s">
        <v>145</v>
      </c>
      <c r="C95" s="299"/>
      <c r="D95" s="299"/>
      <c r="E95" s="299"/>
      <c r="F95" s="299"/>
      <c r="H95" s="144"/>
    </row>
    <row r="96" spans="1:41" s="19" customFormat="1" ht="16.2" x14ac:dyDescent="0.3">
      <c r="A96" s="145"/>
      <c r="B96" s="299" t="s">
        <v>146</v>
      </c>
      <c r="C96" s="299"/>
      <c r="D96" s="299"/>
      <c r="E96" s="299"/>
      <c r="F96" s="299"/>
      <c r="H96" s="144"/>
    </row>
    <row r="132" spans="1:45" s="149" customFormat="1" x14ac:dyDescent="0.25">
      <c r="A132" s="57"/>
      <c r="B132" s="57"/>
      <c r="C132" s="57"/>
      <c r="D132" s="150"/>
      <c r="E132" s="151"/>
      <c r="F132" s="151"/>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row>
    <row r="133" spans="1:45" s="149" customFormat="1" x14ac:dyDescent="0.25">
      <c r="A133" s="57"/>
      <c r="B133" s="57"/>
      <c r="C133" s="57"/>
      <c r="D133" s="150"/>
      <c r="E133" s="151"/>
      <c r="F133" s="151"/>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row>
    <row r="134" spans="1:45" s="149" customFormat="1" x14ac:dyDescent="0.25">
      <c r="A134" s="57"/>
      <c r="B134" s="57"/>
      <c r="C134" s="57"/>
      <c r="D134" s="150"/>
      <c r="E134" s="151"/>
      <c r="F134" s="151"/>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row>
    <row r="135" spans="1:45" s="149" customFormat="1" x14ac:dyDescent="0.25">
      <c r="A135" s="57"/>
      <c r="B135" s="57"/>
      <c r="C135" s="57"/>
      <c r="D135" s="150"/>
      <c r="E135" s="151"/>
      <c r="F135" s="151"/>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row>
    <row r="136" spans="1:45" s="149" customFormat="1" x14ac:dyDescent="0.25">
      <c r="A136" s="57"/>
      <c r="B136" s="57"/>
      <c r="C136" s="57"/>
      <c r="D136" s="150"/>
      <c r="E136" s="151"/>
      <c r="F136" s="151"/>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row>
    <row r="137" spans="1:45" s="149" customFormat="1" x14ac:dyDescent="0.25">
      <c r="A137" s="57"/>
      <c r="B137" s="57"/>
      <c r="C137" s="57"/>
      <c r="D137" s="150"/>
      <c r="E137" s="151"/>
      <c r="F137" s="151"/>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row>
    <row r="138" spans="1:45" s="149" customFormat="1" x14ac:dyDescent="0.25">
      <c r="A138" s="57"/>
      <c r="B138" s="57"/>
      <c r="C138" s="57"/>
      <c r="D138" s="150"/>
      <c r="E138" s="151"/>
      <c r="F138" s="151"/>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row>
    <row r="139" spans="1:45" s="149" customFormat="1" x14ac:dyDescent="0.25">
      <c r="A139" s="57"/>
      <c r="B139" s="57"/>
      <c r="C139" s="57"/>
      <c r="D139" s="150"/>
      <c r="E139" s="151"/>
      <c r="F139" s="151"/>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row>
  </sheetData>
  <mergeCells count="14">
    <mergeCell ref="B95:F95"/>
    <mergeCell ref="B96:F96"/>
    <mergeCell ref="F54:F55"/>
    <mergeCell ref="F73:F74"/>
    <mergeCell ref="A92:F92"/>
    <mergeCell ref="B93:C93"/>
    <mergeCell ref="B94:F94"/>
    <mergeCell ref="F88:F91"/>
    <mergeCell ref="B6:E6"/>
    <mergeCell ref="A1:F1"/>
    <mergeCell ref="C2:F2"/>
    <mergeCell ref="C3:F3"/>
    <mergeCell ref="A4:F4"/>
    <mergeCell ref="A5:F5"/>
  </mergeCells>
  <printOptions horizontalCentered="1"/>
  <pageMargins left="0.5" right="0" top="0.25" bottom="0.25" header="0" footer="0"/>
  <pageSetup paperSize="9" scale="85" orientation="portrait"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3F87-D90A-4BCB-BCA3-8D44AEE286F8}">
  <dimension ref="A1:AS140"/>
  <sheetViews>
    <sheetView zoomScaleNormal="100" zoomScaleSheetLayoutView="100" workbookViewId="0">
      <selection activeCell="E8" sqref="E8"/>
    </sheetView>
  </sheetViews>
  <sheetFormatPr defaultColWidth="8.6640625" defaultRowHeight="13.8" x14ac:dyDescent="0.25"/>
  <cols>
    <col min="1" max="1" width="5.109375" style="57" customWidth="1"/>
    <col min="2" max="2" width="12.88671875" style="57" hidden="1" customWidth="1"/>
    <col min="3" max="3" width="54.88671875" style="57" customWidth="1"/>
    <col min="4" max="4" width="11.5546875" style="150" customWidth="1"/>
    <col min="5" max="5" width="12.21875" style="151" customWidth="1"/>
    <col min="6" max="6" width="42" style="151" customWidth="1"/>
    <col min="7" max="7" width="78.21875" style="57" customWidth="1"/>
    <col min="8" max="16384" width="8.6640625" style="57"/>
  </cols>
  <sheetData>
    <row r="1" spans="1:38" s="3" customFormat="1" ht="30" customHeight="1" x14ac:dyDescent="0.3">
      <c r="A1" s="295" t="s">
        <v>0</v>
      </c>
      <c r="B1" s="295"/>
      <c r="C1" s="295"/>
      <c r="D1" s="295"/>
      <c r="E1" s="295"/>
      <c r="F1" s="295"/>
      <c r="G1" s="2"/>
    </row>
    <row r="2" spans="1:38" s="5" customFormat="1" ht="16.649999999999999" customHeight="1" x14ac:dyDescent="0.3">
      <c r="A2" s="2"/>
      <c r="B2" s="2"/>
      <c r="C2" s="296" t="s">
        <v>1</v>
      </c>
      <c r="D2" s="296"/>
      <c r="E2" s="296"/>
      <c r="F2" s="296"/>
      <c r="G2" s="4"/>
    </row>
    <row r="3" spans="1:38" s="8" customFormat="1" ht="15.6" x14ac:dyDescent="0.3">
      <c r="A3" s="6"/>
      <c r="B3" s="6"/>
      <c r="C3" s="297" t="s">
        <v>2</v>
      </c>
      <c r="D3" s="297"/>
      <c r="E3" s="297"/>
      <c r="F3" s="297"/>
      <c r="G3" s="7"/>
    </row>
    <row r="4" spans="1:38" s="12" customFormat="1" ht="30.6" customHeight="1" x14ac:dyDescent="0.3">
      <c r="A4" s="298" t="s">
        <v>3</v>
      </c>
      <c r="B4" s="298"/>
      <c r="C4" s="298"/>
      <c r="D4" s="298"/>
      <c r="E4" s="298"/>
      <c r="F4" s="298"/>
      <c r="G4" s="9"/>
      <c r="H4" s="11"/>
      <c r="I4" s="10"/>
      <c r="J4" s="10"/>
      <c r="K4" s="11"/>
      <c r="L4" s="11"/>
      <c r="M4" s="10"/>
    </row>
    <row r="5" spans="1:38" s="12" customFormat="1" ht="19.5" customHeight="1" x14ac:dyDescent="0.3">
      <c r="A5" s="298" t="s">
        <v>4</v>
      </c>
      <c r="B5" s="298"/>
      <c r="C5" s="298"/>
      <c r="D5" s="298"/>
      <c r="E5" s="298"/>
      <c r="F5" s="298"/>
      <c r="G5" s="9"/>
      <c r="H5" s="11"/>
      <c r="I5" s="10"/>
      <c r="J5" s="10"/>
      <c r="K5" s="11"/>
      <c r="L5" s="11"/>
      <c r="M5" s="10"/>
    </row>
    <row r="6" spans="1:38" s="12" customFormat="1" ht="29.4" customHeight="1" x14ac:dyDescent="0.3">
      <c r="A6" s="3"/>
      <c r="B6" s="308" t="s">
        <v>156</v>
      </c>
      <c r="C6" s="308"/>
      <c r="D6" s="308"/>
      <c r="E6" s="308"/>
      <c r="F6" s="13"/>
      <c r="G6" s="14"/>
      <c r="H6" s="152"/>
    </row>
    <row r="7" spans="1:38" s="19" customFormat="1" ht="17.399999999999999" customHeight="1" x14ac:dyDescent="0.3">
      <c r="A7" s="15"/>
      <c r="B7" s="15"/>
      <c r="C7" s="309" t="s">
        <v>6</v>
      </c>
      <c r="D7" s="309"/>
      <c r="E7" s="309"/>
      <c r="F7" s="1"/>
      <c r="G7" s="18"/>
    </row>
    <row r="8" spans="1:38" s="24" customFormat="1" ht="42" customHeight="1" x14ac:dyDescent="0.3">
      <c r="A8" s="20" t="s">
        <v>7</v>
      </c>
      <c r="B8" s="20" t="s">
        <v>8</v>
      </c>
      <c r="C8" s="21" t="s">
        <v>9</v>
      </c>
      <c r="D8" s="22" t="s">
        <v>245</v>
      </c>
      <c r="E8" s="23" t="s">
        <v>10</v>
      </c>
      <c r="F8" s="20" t="s">
        <v>11</v>
      </c>
      <c r="G8" s="21" t="s">
        <v>12</v>
      </c>
    </row>
    <row r="9" spans="1:38" s="32" customFormat="1" ht="22.2" customHeight="1" x14ac:dyDescent="0.3">
      <c r="A9" s="25" t="s">
        <v>13</v>
      </c>
      <c r="B9" s="26"/>
      <c r="C9" s="27" t="s">
        <v>14</v>
      </c>
      <c r="D9" s="28"/>
      <c r="E9" s="29"/>
      <c r="F9" s="30"/>
      <c r="G9" s="31"/>
    </row>
    <row r="10" spans="1:38" s="32" customFormat="1" ht="18" customHeight="1" x14ac:dyDescent="0.3">
      <c r="A10" s="33" t="s">
        <v>15</v>
      </c>
      <c r="B10" s="34"/>
      <c r="C10" s="35" t="s">
        <v>16</v>
      </c>
      <c r="D10" s="36"/>
      <c r="E10" s="37"/>
      <c r="F10" s="38"/>
      <c r="G10" s="39"/>
    </row>
    <row r="11" spans="1:38" s="45" customFormat="1" ht="24" customHeight="1" x14ac:dyDescent="0.3">
      <c r="A11" s="40">
        <v>1</v>
      </c>
      <c r="B11" s="73"/>
      <c r="C11" s="74" t="s">
        <v>157</v>
      </c>
      <c r="D11" s="279">
        <v>17800</v>
      </c>
      <c r="E11" s="153"/>
      <c r="F11" s="154"/>
      <c r="G11" s="74" t="s">
        <v>158</v>
      </c>
    </row>
    <row r="12" spans="1:38" s="45" customFormat="1" ht="24" customHeight="1" x14ac:dyDescent="0.3">
      <c r="A12" s="46">
        <f t="shared" ref="A12:A25" si="0">A11+1</f>
        <v>2</v>
      </c>
      <c r="B12" s="47"/>
      <c r="C12" s="48" t="s">
        <v>159</v>
      </c>
      <c r="D12" s="53">
        <v>17000</v>
      </c>
      <c r="E12" s="49"/>
      <c r="F12" s="77"/>
      <c r="G12" s="48" t="s">
        <v>160</v>
      </c>
    </row>
    <row r="13" spans="1:38" s="45" customFormat="1" ht="24" customHeight="1" x14ac:dyDescent="0.3">
      <c r="A13" s="46">
        <f t="shared" si="0"/>
        <v>3</v>
      </c>
      <c r="B13" s="47"/>
      <c r="C13" s="48" t="s">
        <v>161</v>
      </c>
      <c r="D13" s="53">
        <v>15400</v>
      </c>
      <c r="E13" s="49"/>
      <c r="F13" s="77"/>
      <c r="G13" s="48" t="s">
        <v>162</v>
      </c>
    </row>
    <row r="14" spans="1:38" s="51" customFormat="1" ht="24" customHeight="1" x14ac:dyDescent="0.3">
      <c r="A14" s="46">
        <f t="shared" si="0"/>
        <v>4</v>
      </c>
      <c r="B14" s="47"/>
      <c r="C14" s="48" t="s">
        <v>163</v>
      </c>
      <c r="D14" s="53">
        <v>14900</v>
      </c>
      <c r="E14" s="49"/>
      <c r="F14" s="77"/>
      <c r="G14" s="48" t="s">
        <v>162</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row>
    <row r="15" spans="1:38" s="52" customFormat="1" ht="24" customHeight="1" x14ac:dyDescent="0.3">
      <c r="A15" s="46">
        <f t="shared" si="0"/>
        <v>5</v>
      </c>
      <c r="B15" s="47"/>
      <c r="C15" s="48" t="s">
        <v>182</v>
      </c>
      <c r="D15" s="53">
        <v>33000</v>
      </c>
      <c r="E15" s="78"/>
      <c r="F15" s="77"/>
      <c r="G15" s="48" t="s">
        <v>183</v>
      </c>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row>
    <row r="16" spans="1:38" s="51" customFormat="1" ht="24" customHeight="1" x14ac:dyDescent="0.3">
      <c r="A16" s="46">
        <f t="shared" si="0"/>
        <v>6</v>
      </c>
      <c r="B16" s="47"/>
      <c r="C16" s="48" t="s">
        <v>164</v>
      </c>
      <c r="D16" s="53">
        <v>7900</v>
      </c>
      <c r="E16" s="49"/>
      <c r="F16" s="77"/>
      <c r="G16" s="48" t="s">
        <v>165</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spans="1:38" s="45" customFormat="1" ht="24" customHeight="1" x14ac:dyDescent="0.3">
      <c r="A17" s="46">
        <f t="shared" si="0"/>
        <v>7</v>
      </c>
      <c r="B17" s="47"/>
      <c r="C17" s="48" t="s">
        <v>166</v>
      </c>
      <c r="D17" s="53">
        <v>23300</v>
      </c>
      <c r="E17" s="49"/>
      <c r="F17" s="77"/>
      <c r="G17" s="48" t="s">
        <v>167</v>
      </c>
    </row>
    <row r="18" spans="1:38" s="51" customFormat="1" ht="24" customHeight="1" x14ac:dyDescent="0.3">
      <c r="A18" s="46">
        <f t="shared" si="0"/>
        <v>8</v>
      </c>
      <c r="B18" s="47"/>
      <c r="C18" s="48" t="s">
        <v>168</v>
      </c>
      <c r="D18" s="53">
        <v>22900</v>
      </c>
      <c r="E18" s="49"/>
      <c r="F18" s="77"/>
      <c r="G18" s="48" t="s">
        <v>169</v>
      </c>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s="45" customFormat="1" ht="24" customHeight="1" x14ac:dyDescent="0.3">
      <c r="A19" s="46">
        <f t="shared" si="0"/>
        <v>9</v>
      </c>
      <c r="B19" s="47"/>
      <c r="C19" s="48" t="s">
        <v>170</v>
      </c>
      <c r="D19" s="53">
        <v>9600</v>
      </c>
      <c r="E19" s="49"/>
      <c r="F19" s="77"/>
      <c r="G19" s="48" t="s">
        <v>171</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spans="1:38" s="51" customFormat="1" ht="24" customHeight="1" x14ac:dyDescent="0.3">
      <c r="A20" s="46">
        <f t="shared" si="0"/>
        <v>10</v>
      </c>
      <c r="B20" s="47"/>
      <c r="C20" s="48" t="s">
        <v>172</v>
      </c>
      <c r="D20" s="53">
        <v>10100</v>
      </c>
      <c r="E20" s="49"/>
      <c r="F20" s="77"/>
      <c r="G20" s="48" t="s">
        <v>173</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row>
    <row r="21" spans="1:38" s="45" customFormat="1" ht="24" customHeight="1" x14ac:dyDescent="0.3">
      <c r="A21" s="46">
        <f t="shared" si="0"/>
        <v>11</v>
      </c>
      <c r="B21" s="47"/>
      <c r="C21" s="48" t="s">
        <v>174</v>
      </c>
      <c r="D21" s="53">
        <v>8300</v>
      </c>
      <c r="E21" s="49"/>
      <c r="F21" s="77"/>
      <c r="G21" s="48" t="s">
        <v>175</v>
      </c>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row>
    <row r="22" spans="1:38" s="51" customFormat="1" ht="24" customHeight="1" x14ac:dyDescent="0.3">
      <c r="A22" s="46">
        <f t="shared" si="0"/>
        <v>12</v>
      </c>
      <c r="B22" s="47"/>
      <c r="C22" s="48" t="s">
        <v>176</v>
      </c>
      <c r="D22" s="53">
        <v>8800</v>
      </c>
      <c r="E22" s="49"/>
      <c r="F22" s="77"/>
      <c r="G22" s="48" t="s">
        <v>177</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row>
    <row r="23" spans="1:38" s="52" customFormat="1" ht="24" customHeight="1" x14ac:dyDescent="0.3">
      <c r="A23" s="46">
        <f t="shared" si="0"/>
        <v>13</v>
      </c>
      <c r="B23" s="47"/>
      <c r="C23" s="48" t="s">
        <v>178</v>
      </c>
      <c r="D23" s="53">
        <v>12200</v>
      </c>
      <c r="E23" s="78"/>
      <c r="F23" s="77"/>
      <c r="G23" s="48" t="s">
        <v>179</v>
      </c>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row>
    <row r="24" spans="1:38" s="52" customFormat="1" ht="24" customHeight="1" x14ac:dyDescent="0.3">
      <c r="A24" s="46">
        <f t="shared" si="0"/>
        <v>14</v>
      </c>
      <c r="B24" s="47"/>
      <c r="C24" s="48" t="s">
        <v>180</v>
      </c>
      <c r="D24" s="53">
        <v>8100</v>
      </c>
      <c r="E24" s="78"/>
      <c r="F24" s="77"/>
      <c r="G24" s="48" t="s">
        <v>181</v>
      </c>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row r="25" spans="1:38" s="51" customFormat="1" ht="24" customHeight="1" x14ac:dyDescent="0.3">
      <c r="A25" s="46">
        <f t="shared" si="0"/>
        <v>15</v>
      </c>
      <c r="B25" s="47"/>
      <c r="C25" s="54" t="s">
        <v>246</v>
      </c>
      <c r="D25" s="76">
        <v>16000</v>
      </c>
      <c r="E25" s="78"/>
      <c r="F25" s="63" t="s">
        <v>43</v>
      </c>
      <c r="G25" s="48" t="s">
        <v>43</v>
      </c>
    </row>
    <row r="26" spans="1:38" s="72" customFormat="1" ht="18.75" customHeight="1" x14ac:dyDescent="0.3">
      <c r="A26" s="155" t="s">
        <v>44</v>
      </c>
      <c r="B26" s="156"/>
      <c r="C26" s="157" t="s">
        <v>45</v>
      </c>
      <c r="D26" s="158"/>
      <c r="E26" s="159"/>
      <c r="F26" s="160"/>
      <c r="G26" s="161"/>
    </row>
    <row r="27" spans="1:38" s="52" customFormat="1" ht="24" customHeight="1" x14ac:dyDescent="0.3">
      <c r="A27" s="40">
        <v>1</v>
      </c>
      <c r="B27" s="73"/>
      <c r="C27" s="74" t="s">
        <v>184</v>
      </c>
      <c r="D27" s="279">
        <v>27000</v>
      </c>
      <c r="E27" s="162"/>
      <c r="F27" s="44"/>
      <c r="G27" s="74" t="s">
        <v>543</v>
      </c>
    </row>
    <row r="28" spans="1:38" s="52" customFormat="1" ht="24" customHeight="1" x14ac:dyDescent="0.3">
      <c r="A28" s="46">
        <f t="shared" ref="A28:A54" si="1">A27+1</f>
        <v>2</v>
      </c>
      <c r="B28" s="47"/>
      <c r="C28" s="48" t="s">
        <v>185</v>
      </c>
      <c r="D28" s="53">
        <v>27000</v>
      </c>
      <c r="E28" s="78"/>
      <c r="F28" s="50"/>
      <c r="G28" s="48" t="s">
        <v>543</v>
      </c>
    </row>
    <row r="29" spans="1:38" s="52" customFormat="1" ht="24" customHeight="1" x14ac:dyDescent="0.3">
      <c r="A29" s="46">
        <f t="shared" si="1"/>
        <v>3</v>
      </c>
      <c r="B29" s="47"/>
      <c r="C29" s="48" t="s">
        <v>186</v>
      </c>
      <c r="D29" s="53">
        <v>27000</v>
      </c>
      <c r="E29" s="78"/>
      <c r="F29" s="50"/>
      <c r="G29" s="48" t="s">
        <v>95</v>
      </c>
    </row>
    <row r="30" spans="1:38" s="52" customFormat="1" ht="24" customHeight="1" x14ac:dyDescent="0.3">
      <c r="A30" s="46">
        <f t="shared" si="1"/>
        <v>4</v>
      </c>
      <c r="B30" s="47"/>
      <c r="C30" s="48" t="s">
        <v>187</v>
      </c>
      <c r="D30" s="53">
        <v>27000</v>
      </c>
      <c r="E30" s="55"/>
      <c r="F30" s="50"/>
      <c r="G30" s="48" t="s">
        <v>95</v>
      </c>
    </row>
    <row r="31" spans="1:38" s="52" customFormat="1" ht="24" customHeight="1" x14ac:dyDescent="0.3">
      <c r="A31" s="46">
        <f t="shared" si="1"/>
        <v>5</v>
      </c>
      <c r="B31" s="47"/>
      <c r="C31" s="48" t="s">
        <v>188</v>
      </c>
      <c r="D31" s="53">
        <v>60000</v>
      </c>
      <c r="E31" s="55"/>
      <c r="F31" s="50"/>
      <c r="G31" s="48" t="s">
        <v>183</v>
      </c>
    </row>
    <row r="32" spans="1:38" s="52" customFormat="1" ht="24" customHeight="1" x14ac:dyDescent="0.3">
      <c r="A32" s="46">
        <f t="shared" si="1"/>
        <v>6</v>
      </c>
      <c r="B32" s="47"/>
      <c r="C32" s="48" t="s">
        <v>189</v>
      </c>
      <c r="D32" s="53">
        <v>10000</v>
      </c>
      <c r="E32" s="55"/>
      <c r="F32" s="50"/>
      <c r="G32" s="48" t="s">
        <v>190</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row>
    <row r="33" spans="1:38" s="52" customFormat="1" ht="24" customHeight="1" x14ac:dyDescent="0.3">
      <c r="A33" s="46">
        <f t="shared" si="1"/>
        <v>7</v>
      </c>
      <c r="B33" s="47"/>
      <c r="C33" s="48" t="s">
        <v>191</v>
      </c>
      <c r="D33" s="53">
        <v>15000</v>
      </c>
      <c r="E33" s="55"/>
      <c r="F33" s="50"/>
      <c r="G33" s="48" t="s">
        <v>192</v>
      </c>
    </row>
    <row r="34" spans="1:38" s="52" customFormat="1" ht="24" customHeight="1" x14ac:dyDescent="0.3">
      <c r="A34" s="46">
        <f t="shared" si="1"/>
        <v>8</v>
      </c>
      <c r="B34" s="47"/>
      <c r="C34" s="48" t="s">
        <v>193</v>
      </c>
      <c r="D34" s="53">
        <v>12000</v>
      </c>
      <c r="E34" s="55"/>
      <c r="F34" s="50"/>
      <c r="G34" s="48" t="s">
        <v>194</v>
      </c>
    </row>
    <row r="35" spans="1:38" s="52" customFormat="1" ht="24" customHeight="1" x14ac:dyDescent="0.3">
      <c r="A35" s="46">
        <f t="shared" si="1"/>
        <v>9</v>
      </c>
      <c r="B35" s="47"/>
      <c r="C35" s="48" t="s">
        <v>195</v>
      </c>
      <c r="D35" s="53">
        <v>20000</v>
      </c>
      <c r="E35" s="55"/>
      <c r="F35" s="50"/>
      <c r="G35" s="48" t="s">
        <v>196</v>
      </c>
    </row>
    <row r="36" spans="1:38" s="52" customFormat="1" ht="24" customHeight="1" x14ac:dyDescent="0.3">
      <c r="A36" s="46">
        <f t="shared" si="1"/>
        <v>10</v>
      </c>
      <c r="B36" s="47"/>
      <c r="C36" s="48" t="s">
        <v>197</v>
      </c>
      <c r="D36" s="53">
        <v>14000</v>
      </c>
      <c r="E36" s="55"/>
      <c r="F36" s="50"/>
      <c r="G36" s="48" t="s">
        <v>198</v>
      </c>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row r="37" spans="1:38" s="52" customFormat="1" ht="24" customHeight="1" x14ac:dyDescent="0.3">
      <c r="A37" s="46">
        <f t="shared" si="1"/>
        <v>11</v>
      </c>
      <c r="B37" s="47"/>
      <c r="C37" s="48" t="s">
        <v>199</v>
      </c>
      <c r="D37" s="53">
        <v>11000</v>
      </c>
      <c r="E37" s="55"/>
      <c r="F37" s="50"/>
      <c r="G37" s="48" t="s">
        <v>200</v>
      </c>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row>
    <row r="38" spans="1:38" s="52" customFormat="1" ht="24" customHeight="1" x14ac:dyDescent="0.3">
      <c r="A38" s="46">
        <f t="shared" si="1"/>
        <v>12</v>
      </c>
      <c r="B38" s="47"/>
      <c r="C38" s="48" t="s">
        <v>201</v>
      </c>
      <c r="D38" s="53">
        <v>8000</v>
      </c>
      <c r="E38" s="55"/>
      <c r="F38" s="50"/>
      <c r="G38" s="48" t="s">
        <v>175</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row>
    <row r="39" spans="1:38" s="52" customFormat="1" ht="24" customHeight="1" x14ac:dyDescent="0.3">
      <c r="A39" s="46">
        <f t="shared" si="1"/>
        <v>13</v>
      </c>
      <c r="B39" s="47"/>
      <c r="C39" s="48" t="s">
        <v>202</v>
      </c>
      <c r="D39" s="53">
        <v>12000</v>
      </c>
      <c r="E39" s="55"/>
      <c r="F39" s="50"/>
      <c r="G39" s="48" t="s">
        <v>203</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row>
    <row r="40" spans="1:38" s="64" customFormat="1" ht="24" customHeight="1" x14ac:dyDescent="0.3">
      <c r="A40" s="46">
        <f t="shared" si="1"/>
        <v>14</v>
      </c>
      <c r="B40" s="47"/>
      <c r="C40" s="48" t="s">
        <v>204</v>
      </c>
      <c r="D40" s="53">
        <v>12000</v>
      </c>
      <c r="E40" s="55"/>
      <c r="F40" s="50"/>
      <c r="G40" s="48" t="s">
        <v>205</v>
      </c>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s="80" customFormat="1" ht="24" customHeight="1" x14ac:dyDescent="0.25">
      <c r="A41" s="46">
        <f t="shared" si="1"/>
        <v>15</v>
      </c>
      <c r="B41" s="58"/>
      <c r="C41" s="59" t="s">
        <v>206</v>
      </c>
      <c r="D41" s="280">
        <v>149000</v>
      </c>
      <c r="E41" s="60"/>
      <c r="F41" s="79"/>
      <c r="G41" s="62" t="s">
        <v>71</v>
      </c>
    </row>
    <row r="42" spans="1:38" s="80" customFormat="1" ht="24" customHeight="1" x14ac:dyDescent="0.25">
      <c r="A42" s="46">
        <f t="shared" si="1"/>
        <v>16</v>
      </c>
      <c r="B42" s="58"/>
      <c r="C42" s="59" t="s">
        <v>207</v>
      </c>
      <c r="D42" s="280">
        <v>36000</v>
      </c>
      <c r="E42" s="60"/>
      <c r="F42" s="79"/>
      <c r="G42" s="81" t="s">
        <v>73</v>
      </c>
    </row>
    <row r="43" spans="1:38" s="80" customFormat="1" ht="24" customHeight="1" x14ac:dyDescent="0.25">
      <c r="A43" s="46">
        <f t="shared" si="1"/>
        <v>17</v>
      </c>
      <c r="B43" s="58"/>
      <c r="C43" s="59" t="s">
        <v>208</v>
      </c>
      <c r="D43" s="280">
        <v>36000</v>
      </c>
      <c r="E43" s="60"/>
      <c r="F43" s="79"/>
      <c r="G43" s="62" t="s">
        <v>75</v>
      </c>
    </row>
    <row r="44" spans="1:38" s="80" customFormat="1" ht="24" customHeight="1" x14ac:dyDescent="0.25">
      <c r="A44" s="46">
        <f t="shared" si="1"/>
        <v>18</v>
      </c>
      <c r="B44" s="58"/>
      <c r="C44" s="59" t="s">
        <v>209</v>
      </c>
      <c r="D44" s="280">
        <v>35000</v>
      </c>
      <c r="E44" s="60"/>
      <c r="F44" s="79"/>
      <c r="G44" s="62" t="s">
        <v>77</v>
      </c>
    </row>
    <row r="45" spans="1:38" s="52" customFormat="1" ht="24" customHeight="1" x14ac:dyDescent="0.3">
      <c r="A45" s="46">
        <f t="shared" si="1"/>
        <v>19</v>
      </c>
      <c r="B45" s="82"/>
      <c r="C45" s="163" t="s">
        <v>247</v>
      </c>
      <c r="D45" s="164">
        <v>37000</v>
      </c>
      <c r="E45" s="85"/>
      <c r="F45" s="86"/>
      <c r="G45" s="163" t="s">
        <v>78</v>
      </c>
    </row>
    <row r="46" spans="1:38" s="52" customFormat="1" ht="24" customHeight="1" x14ac:dyDescent="0.3">
      <c r="A46" s="46">
        <f t="shared" si="1"/>
        <v>20</v>
      </c>
      <c r="B46" s="89"/>
      <c r="C46" s="165" t="s">
        <v>248</v>
      </c>
      <c r="D46" s="166">
        <v>38000</v>
      </c>
      <c r="E46" s="92"/>
      <c r="F46" s="93"/>
      <c r="G46" s="165" t="s">
        <v>210</v>
      </c>
    </row>
    <row r="47" spans="1:38" s="52" customFormat="1" ht="24" customHeight="1" x14ac:dyDescent="0.3">
      <c r="A47" s="46">
        <f t="shared" si="1"/>
        <v>21</v>
      </c>
      <c r="B47" s="89"/>
      <c r="C47" s="165" t="s">
        <v>80</v>
      </c>
      <c r="D47" s="166">
        <v>34000</v>
      </c>
      <c r="E47" s="92"/>
      <c r="F47" s="93"/>
      <c r="G47" s="165" t="s">
        <v>81</v>
      </c>
    </row>
    <row r="48" spans="1:38" s="52" customFormat="1" ht="27.6" x14ac:dyDescent="0.3">
      <c r="A48" s="46">
        <f t="shared" si="1"/>
        <v>22</v>
      </c>
      <c r="B48" s="167"/>
      <c r="C48" s="168" t="s">
        <v>211</v>
      </c>
      <c r="D48" s="169">
        <v>9000</v>
      </c>
      <c r="E48" s="170"/>
      <c r="F48" s="171"/>
      <c r="G48" s="172" t="s">
        <v>212</v>
      </c>
    </row>
    <row r="49" spans="1:7" s="51" customFormat="1" ht="24" customHeight="1" x14ac:dyDescent="0.3">
      <c r="A49" s="46">
        <f t="shared" si="1"/>
        <v>23</v>
      </c>
      <c r="B49" s="96"/>
      <c r="C49" s="97" t="s">
        <v>249</v>
      </c>
      <c r="D49" s="98">
        <v>25000</v>
      </c>
      <c r="E49" s="173"/>
      <c r="F49" s="174" t="s">
        <v>82</v>
      </c>
      <c r="G49" s="175" t="s">
        <v>83</v>
      </c>
    </row>
    <row r="50" spans="1:7" s="51" customFormat="1" ht="27.6" x14ac:dyDescent="0.3">
      <c r="A50" s="46">
        <f t="shared" si="1"/>
        <v>24</v>
      </c>
      <c r="B50" s="47"/>
      <c r="C50" s="54" t="s">
        <v>250</v>
      </c>
      <c r="D50" s="76">
        <v>24000</v>
      </c>
      <c r="E50" s="78"/>
      <c r="F50" s="63" t="s">
        <v>84</v>
      </c>
      <c r="G50" s="48" t="s">
        <v>83</v>
      </c>
    </row>
    <row r="51" spans="1:7" s="51" customFormat="1" ht="24" customHeight="1" x14ac:dyDescent="0.3">
      <c r="A51" s="46">
        <f t="shared" si="1"/>
        <v>25</v>
      </c>
      <c r="B51" s="47"/>
      <c r="C51" s="54" t="s">
        <v>85</v>
      </c>
      <c r="D51" s="76">
        <v>32000</v>
      </c>
      <c r="E51" s="78"/>
      <c r="F51" s="63" t="s">
        <v>86</v>
      </c>
      <c r="G51" s="48" t="s">
        <v>87</v>
      </c>
    </row>
    <row r="52" spans="1:7" s="51" customFormat="1" ht="24" customHeight="1" x14ac:dyDescent="0.3">
      <c r="A52" s="46">
        <f t="shared" si="1"/>
        <v>26</v>
      </c>
      <c r="B52" s="47"/>
      <c r="C52" s="54" t="s">
        <v>251</v>
      </c>
      <c r="D52" s="76">
        <v>44000</v>
      </c>
      <c r="E52" s="78"/>
      <c r="F52" s="63"/>
      <c r="G52" s="48" t="s">
        <v>213</v>
      </c>
    </row>
    <row r="53" spans="1:7" s="51" customFormat="1" ht="24" customHeight="1" x14ac:dyDescent="0.3">
      <c r="A53" s="46">
        <f t="shared" si="1"/>
        <v>27</v>
      </c>
      <c r="B53" s="47"/>
      <c r="C53" s="54" t="s">
        <v>252</v>
      </c>
      <c r="D53" s="76">
        <v>30000</v>
      </c>
      <c r="E53" s="78"/>
      <c r="F53" s="63"/>
      <c r="G53" s="48" t="s">
        <v>89</v>
      </c>
    </row>
    <row r="54" spans="1:7" s="64" customFormat="1" ht="24" customHeight="1" x14ac:dyDescent="0.3">
      <c r="A54" s="46">
        <f t="shared" si="1"/>
        <v>28</v>
      </c>
      <c r="B54" s="47"/>
      <c r="C54" s="54" t="s">
        <v>253</v>
      </c>
      <c r="D54" s="76">
        <v>25000</v>
      </c>
      <c r="E54" s="55"/>
      <c r="F54" s="176"/>
      <c r="G54" s="56" t="s">
        <v>91</v>
      </c>
    </row>
    <row r="55" spans="1:7" s="64" customFormat="1" ht="24" customHeight="1" x14ac:dyDescent="0.3">
      <c r="A55" s="292">
        <f t="shared" ref="A55:A57" si="2">A54+1</f>
        <v>29</v>
      </c>
      <c r="B55" s="58"/>
      <c r="C55" s="293" t="s">
        <v>254</v>
      </c>
      <c r="D55" s="280">
        <v>25000</v>
      </c>
      <c r="E55" s="60"/>
      <c r="F55" s="60" t="s">
        <v>90</v>
      </c>
      <c r="G55" s="62" t="s">
        <v>91</v>
      </c>
    </row>
    <row r="56" spans="1:7" s="64" customFormat="1" ht="24" customHeight="1" x14ac:dyDescent="0.3">
      <c r="A56" s="292">
        <f t="shared" si="2"/>
        <v>30</v>
      </c>
      <c r="B56" s="47"/>
      <c r="C56" s="54" t="s">
        <v>229</v>
      </c>
      <c r="D56" s="76">
        <v>36000</v>
      </c>
      <c r="E56" s="55"/>
      <c r="F56" s="112"/>
      <c r="G56" s="56" t="s">
        <v>112</v>
      </c>
    </row>
    <row r="57" spans="1:7" ht="24" customHeight="1" x14ac:dyDescent="0.25">
      <c r="A57" s="292">
        <f t="shared" si="2"/>
        <v>31</v>
      </c>
      <c r="B57" s="47"/>
      <c r="C57" s="54" t="s">
        <v>230</v>
      </c>
      <c r="D57" s="76">
        <v>36000</v>
      </c>
      <c r="E57" s="55"/>
      <c r="F57" s="112"/>
      <c r="G57" s="48" t="s">
        <v>112</v>
      </c>
    </row>
    <row r="58" spans="1:7" ht="24" customHeight="1" x14ac:dyDescent="0.25">
      <c r="A58" s="46">
        <f>A57+1</f>
        <v>32</v>
      </c>
      <c r="B58" s="47"/>
      <c r="C58" s="54" t="s">
        <v>231</v>
      </c>
      <c r="D58" s="76">
        <v>36000</v>
      </c>
      <c r="E58" s="55"/>
      <c r="F58" s="112"/>
      <c r="G58" s="48" t="s">
        <v>115</v>
      </c>
    </row>
    <row r="59" spans="1:7" ht="24" customHeight="1" x14ac:dyDescent="0.25">
      <c r="A59" s="46">
        <f>A58+1</f>
        <v>33</v>
      </c>
      <c r="B59" s="82"/>
      <c r="C59" s="83" t="s">
        <v>232</v>
      </c>
      <c r="D59" s="84">
        <v>36000</v>
      </c>
      <c r="E59" s="85"/>
      <c r="F59" s="118"/>
      <c r="G59" s="163" t="s">
        <v>115</v>
      </c>
    </row>
    <row r="60" spans="1:7" s="3" customFormat="1" ht="22.2" customHeight="1" x14ac:dyDescent="0.3">
      <c r="A60" s="25" t="s">
        <v>92</v>
      </c>
      <c r="B60" s="107"/>
      <c r="C60" s="108" t="s">
        <v>214</v>
      </c>
      <c r="D60" s="281"/>
      <c r="E60" s="109"/>
      <c r="F60" s="110"/>
      <c r="G60" s="111"/>
    </row>
    <row r="61" spans="1:7" s="64" customFormat="1" ht="24" customHeight="1" x14ac:dyDescent="0.3">
      <c r="A61" s="46">
        <v>1</v>
      </c>
      <c r="B61" s="47"/>
      <c r="C61" s="54" t="s">
        <v>215</v>
      </c>
      <c r="D61" s="76">
        <v>39000</v>
      </c>
      <c r="E61" s="55"/>
      <c r="F61" s="112"/>
      <c r="G61" s="56" t="s">
        <v>216</v>
      </c>
    </row>
    <row r="62" spans="1:7" ht="24" customHeight="1" x14ac:dyDescent="0.25">
      <c r="A62" s="46">
        <f t="shared" ref="A62:A79" si="3">A61+1</f>
        <v>2</v>
      </c>
      <c r="B62" s="47"/>
      <c r="C62" s="54" t="s">
        <v>217</v>
      </c>
      <c r="D62" s="76">
        <v>39000</v>
      </c>
      <c r="E62" s="55"/>
      <c r="F62" s="112"/>
      <c r="G62" s="48" t="s">
        <v>216</v>
      </c>
    </row>
    <row r="63" spans="1:7" ht="24" customHeight="1" x14ac:dyDescent="0.25">
      <c r="A63" s="46">
        <f t="shared" si="3"/>
        <v>3</v>
      </c>
      <c r="B63" s="47"/>
      <c r="C63" s="54" t="s">
        <v>218</v>
      </c>
      <c r="D63" s="76">
        <v>39000</v>
      </c>
      <c r="E63" s="55"/>
      <c r="F63" s="112"/>
      <c r="G63" s="48" t="s">
        <v>219</v>
      </c>
    </row>
    <row r="64" spans="1:7" ht="24" customHeight="1" x14ac:dyDescent="0.25">
      <c r="A64" s="46">
        <f t="shared" si="3"/>
        <v>4</v>
      </c>
      <c r="B64" s="47"/>
      <c r="C64" s="54" t="s">
        <v>220</v>
      </c>
      <c r="D64" s="76">
        <v>39000</v>
      </c>
      <c r="E64" s="55"/>
      <c r="F64" s="112"/>
      <c r="G64" s="48" t="s">
        <v>221</v>
      </c>
    </row>
    <row r="65" spans="1:8" ht="24" customHeight="1" x14ac:dyDescent="0.25">
      <c r="A65" s="46">
        <f t="shared" si="3"/>
        <v>5</v>
      </c>
      <c r="B65" s="47"/>
      <c r="C65" s="54" t="s">
        <v>222</v>
      </c>
      <c r="D65" s="76">
        <v>55000</v>
      </c>
      <c r="E65" s="55"/>
      <c r="F65" s="112"/>
      <c r="G65" s="48" t="s">
        <v>223</v>
      </c>
    </row>
    <row r="66" spans="1:8" ht="24" customHeight="1" x14ac:dyDescent="0.25">
      <c r="A66" s="46">
        <f t="shared" si="3"/>
        <v>6</v>
      </c>
      <c r="B66" s="47"/>
      <c r="C66" s="54" t="s">
        <v>224</v>
      </c>
      <c r="D66" s="76">
        <v>49000</v>
      </c>
      <c r="E66" s="55"/>
      <c r="F66" s="112"/>
      <c r="G66" s="48" t="s">
        <v>225</v>
      </c>
    </row>
    <row r="67" spans="1:8" ht="24" customHeight="1" x14ac:dyDescent="0.25">
      <c r="A67" s="46">
        <f t="shared" si="3"/>
        <v>7</v>
      </c>
      <c r="B67" s="47"/>
      <c r="C67" s="54" t="s">
        <v>226</v>
      </c>
      <c r="D67" s="76">
        <v>49000</v>
      </c>
      <c r="E67" s="55"/>
      <c r="F67" s="112"/>
      <c r="G67" s="48" t="s">
        <v>227</v>
      </c>
    </row>
    <row r="68" spans="1:8" ht="24" customHeight="1" x14ac:dyDescent="0.25">
      <c r="A68" s="46">
        <f t="shared" si="3"/>
        <v>8</v>
      </c>
      <c r="B68" s="47"/>
      <c r="C68" s="54" t="s">
        <v>228</v>
      </c>
      <c r="D68" s="76">
        <v>30000</v>
      </c>
      <c r="E68" s="55"/>
      <c r="F68" s="112"/>
      <c r="G68" s="48" t="s">
        <v>110</v>
      </c>
    </row>
    <row r="69" spans="1:8" s="64" customFormat="1" ht="24" customHeight="1" x14ac:dyDescent="0.3">
      <c r="A69" s="46">
        <f t="shared" si="3"/>
        <v>9</v>
      </c>
      <c r="B69" s="89"/>
      <c r="C69" s="90" t="s">
        <v>233</v>
      </c>
      <c r="D69" s="91">
        <v>40000</v>
      </c>
      <c r="E69" s="92"/>
      <c r="F69" s="179"/>
      <c r="G69" s="94" t="s">
        <v>234</v>
      </c>
    </row>
    <row r="70" spans="1:8" s="64" customFormat="1" ht="29.4" customHeight="1" x14ac:dyDescent="0.3">
      <c r="A70" s="46">
        <f t="shared" si="3"/>
        <v>10</v>
      </c>
      <c r="B70" s="89"/>
      <c r="C70" s="90" t="s">
        <v>235</v>
      </c>
      <c r="D70" s="91">
        <v>89000</v>
      </c>
      <c r="E70" s="92"/>
      <c r="F70" s="310" t="s">
        <v>120</v>
      </c>
      <c r="G70" s="94" t="s">
        <v>121</v>
      </c>
    </row>
    <row r="71" spans="1:8" s="64" customFormat="1" ht="29.4" customHeight="1" x14ac:dyDescent="0.3">
      <c r="A71" s="46">
        <f t="shared" si="3"/>
        <v>11</v>
      </c>
      <c r="B71" s="89"/>
      <c r="C71" s="90" t="s">
        <v>236</v>
      </c>
      <c r="D71" s="91">
        <v>89000</v>
      </c>
      <c r="E71" s="92"/>
      <c r="F71" s="310"/>
      <c r="G71" s="94" t="s">
        <v>123</v>
      </c>
    </row>
    <row r="72" spans="1:8" s="64" customFormat="1" ht="24" customHeight="1" x14ac:dyDescent="0.3">
      <c r="A72" s="46">
        <f t="shared" si="3"/>
        <v>12</v>
      </c>
      <c r="B72" s="89"/>
      <c r="C72" s="90" t="s">
        <v>237</v>
      </c>
      <c r="D72" s="91">
        <v>36000</v>
      </c>
      <c r="E72" s="92"/>
      <c r="F72" s="119"/>
      <c r="G72" s="94" t="s">
        <v>128</v>
      </c>
    </row>
    <row r="73" spans="1:8" ht="24" customHeight="1" x14ac:dyDescent="0.25">
      <c r="A73" s="46">
        <f t="shared" si="3"/>
        <v>13</v>
      </c>
      <c r="B73" s="89"/>
      <c r="C73" s="90" t="s">
        <v>238</v>
      </c>
      <c r="D73" s="91">
        <v>36000</v>
      </c>
      <c r="E73" s="92"/>
      <c r="F73" s="119"/>
      <c r="G73" s="165" t="s">
        <v>128</v>
      </c>
    </row>
    <row r="74" spans="1:8" ht="24" customHeight="1" x14ac:dyDescent="0.25">
      <c r="A74" s="46">
        <f t="shared" si="3"/>
        <v>14</v>
      </c>
      <c r="B74" s="96"/>
      <c r="C74" s="97" t="s">
        <v>239</v>
      </c>
      <c r="D74" s="98">
        <v>38000</v>
      </c>
      <c r="E74" s="99"/>
      <c r="F74" s="180"/>
      <c r="G74" s="175" t="s">
        <v>126</v>
      </c>
    </row>
    <row r="75" spans="1:8" ht="24" customHeight="1" x14ac:dyDescent="0.25">
      <c r="A75" s="46">
        <f t="shared" si="3"/>
        <v>15</v>
      </c>
      <c r="B75" s="47"/>
      <c r="C75" s="54" t="s">
        <v>240</v>
      </c>
      <c r="D75" s="76">
        <v>38000</v>
      </c>
      <c r="E75" s="55"/>
      <c r="F75" s="112"/>
      <c r="G75" s="48" t="s">
        <v>126</v>
      </c>
    </row>
    <row r="76" spans="1:8" ht="24" customHeight="1" x14ac:dyDescent="0.25">
      <c r="A76" s="46">
        <f t="shared" si="3"/>
        <v>16</v>
      </c>
      <c r="B76" s="47"/>
      <c r="C76" s="54" t="s">
        <v>241</v>
      </c>
      <c r="D76" s="76">
        <v>40000</v>
      </c>
      <c r="E76" s="55"/>
      <c r="F76" s="112"/>
      <c r="G76" s="48" t="s">
        <v>131</v>
      </c>
    </row>
    <row r="77" spans="1:8" ht="24" customHeight="1" x14ac:dyDescent="0.25">
      <c r="A77" s="46">
        <f t="shared" si="3"/>
        <v>17</v>
      </c>
      <c r="B77" s="47"/>
      <c r="C77" s="54" t="s">
        <v>242</v>
      </c>
      <c r="D77" s="76">
        <v>40000</v>
      </c>
      <c r="E77" s="55"/>
      <c r="F77" s="112"/>
      <c r="G77" s="48" t="s">
        <v>131</v>
      </c>
    </row>
    <row r="78" spans="1:8" ht="27.6" x14ac:dyDescent="0.25">
      <c r="A78" s="46">
        <f t="shared" si="3"/>
        <v>18</v>
      </c>
      <c r="B78" s="47"/>
      <c r="C78" s="54" t="s">
        <v>243</v>
      </c>
      <c r="D78" s="76">
        <v>39000</v>
      </c>
      <c r="E78" s="55"/>
      <c r="F78" s="112"/>
      <c r="G78" s="48" t="s">
        <v>134</v>
      </c>
    </row>
    <row r="79" spans="1:8" ht="27.6" x14ac:dyDescent="0.25">
      <c r="A79" s="46">
        <f t="shared" si="3"/>
        <v>19</v>
      </c>
      <c r="B79" s="47"/>
      <c r="C79" s="54" t="s">
        <v>244</v>
      </c>
      <c r="D79" s="76">
        <v>39000</v>
      </c>
      <c r="E79" s="55"/>
      <c r="F79" s="112"/>
      <c r="G79" s="48" t="s">
        <v>134</v>
      </c>
    </row>
    <row r="80" spans="1:8" s="72" customFormat="1" ht="22.2" customHeight="1" x14ac:dyDescent="0.3">
      <c r="A80" s="25" t="s">
        <v>136</v>
      </c>
      <c r="B80" s="120"/>
      <c r="C80" s="121" t="s">
        <v>137</v>
      </c>
      <c r="D80" s="122"/>
      <c r="E80" s="123"/>
      <c r="F80" s="124"/>
      <c r="G80" s="125"/>
      <c r="H80" s="3"/>
    </row>
    <row r="81" spans="1:41" s="131" customFormat="1" ht="21.6" customHeight="1" x14ac:dyDescent="0.3">
      <c r="A81" s="126">
        <v>1</v>
      </c>
      <c r="B81" s="127"/>
      <c r="C81" s="128" t="s">
        <v>537</v>
      </c>
      <c r="D81" s="290">
        <v>9000</v>
      </c>
      <c r="E81" s="129"/>
      <c r="F81" s="288" t="s">
        <v>538</v>
      </c>
      <c r="G81" s="130"/>
      <c r="H81" s="3"/>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row>
    <row r="82" spans="1:41" s="131" customFormat="1" ht="21.6" customHeight="1" x14ac:dyDescent="0.3">
      <c r="A82" s="284">
        <f>A81+1</f>
        <v>2</v>
      </c>
      <c r="B82" s="285"/>
      <c r="C82" s="286" t="s">
        <v>539</v>
      </c>
      <c r="D82" s="291">
        <v>13000</v>
      </c>
      <c r="E82" s="75"/>
      <c r="F82" s="289" t="s">
        <v>538</v>
      </c>
      <c r="G82" s="287"/>
      <c r="H82" s="3"/>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row>
    <row r="83" spans="1:41" s="131" customFormat="1" ht="29.4" customHeight="1" x14ac:dyDescent="0.3">
      <c r="A83" s="284">
        <f t="shared" ref="A83:A87" si="4">A82+1</f>
        <v>3</v>
      </c>
      <c r="B83" s="285"/>
      <c r="C83" s="286" t="s">
        <v>540</v>
      </c>
      <c r="D83" s="291">
        <v>12000</v>
      </c>
      <c r="E83" s="75"/>
      <c r="F83" s="289" t="s">
        <v>541</v>
      </c>
      <c r="G83" s="287"/>
      <c r="H83" s="3"/>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row>
    <row r="84" spans="1:41" s="131" customFormat="1" ht="29.4" customHeight="1" x14ac:dyDescent="0.3">
      <c r="A84" s="284">
        <f t="shared" si="4"/>
        <v>4</v>
      </c>
      <c r="B84" s="285"/>
      <c r="C84" s="286" t="s">
        <v>542</v>
      </c>
      <c r="D84" s="291">
        <v>16500</v>
      </c>
      <c r="E84" s="75"/>
      <c r="F84" s="289" t="s">
        <v>541</v>
      </c>
      <c r="G84" s="287"/>
      <c r="H84" s="3"/>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row>
    <row r="85" spans="1:41" s="131" customFormat="1" ht="21.6" customHeight="1" x14ac:dyDescent="0.3">
      <c r="A85" s="284">
        <f t="shared" si="4"/>
        <v>5</v>
      </c>
      <c r="B85" s="133"/>
      <c r="C85" s="134" t="s">
        <v>139</v>
      </c>
      <c r="D85" s="135"/>
      <c r="E85" s="55"/>
      <c r="F85" s="306" t="s">
        <v>138</v>
      </c>
      <c r="G85" s="136"/>
      <c r="H85" s="3"/>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row>
    <row r="86" spans="1:41" s="131" customFormat="1" ht="21.6" customHeight="1" x14ac:dyDescent="0.3">
      <c r="A86" s="132">
        <f t="shared" si="4"/>
        <v>6</v>
      </c>
      <c r="B86" s="133"/>
      <c r="C86" s="134" t="s">
        <v>140</v>
      </c>
      <c r="D86" s="135"/>
      <c r="E86" s="55"/>
      <c r="F86" s="306"/>
      <c r="G86" s="136"/>
      <c r="H86" s="3"/>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row>
    <row r="87" spans="1:41" s="131" customFormat="1" ht="21.6" customHeight="1" x14ac:dyDescent="0.3">
      <c r="A87" s="132">
        <f t="shared" si="4"/>
        <v>7</v>
      </c>
      <c r="B87" s="133"/>
      <c r="C87" s="134" t="s">
        <v>141</v>
      </c>
      <c r="D87" s="135"/>
      <c r="E87" s="55"/>
      <c r="F87" s="306"/>
      <c r="G87" s="136"/>
      <c r="H87" s="3"/>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row>
    <row r="88" spans="1:41" s="131" customFormat="1" ht="21.6" customHeight="1" x14ac:dyDescent="0.3">
      <c r="A88" s="137">
        <f>A87+1</f>
        <v>8</v>
      </c>
      <c r="B88" s="138"/>
      <c r="C88" s="139" t="s">
        <v>142</v>
      </c>
      <c r="D88" s="140"/>
      <c r="E88" s="141"/>
      <c r="F88" s="307"/>
      <c r="G88" s="142"/>
      <c r="H88" s="3"/>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row>
    <row r="89" spans="1:41" s="19" customFormat="1" ht="46.2" customHeight="1" x14ac:dyDescent="0.3">
      <c r="A89" s="304" t="s">
        <v>544</v>
      </c>
      <c r="B89" s="304"/>
      <c r="C89" s="304"/>
      <c r="D89" s="304"/>
      <c r="E89" s="304"/>
      <c r="F89" s="304"/>
      <c r="G89" s="143"/>
      <c r="H89" s="144"/>
    </row>
    <row r="90" spans="1:41" s="19" customFormat="1" ht="15.6" x14ac:dyDescent="0.3">
      <c r="A90" s="145"/>
      <c r="B90" s="305" t="s">
        <v>143</v>
      </c>
      <c r="C90" s="305"/>
      <c r="D90" s="146"/>
      <c r="E90" s="148"/>
      <c r="F90" s="148"/>
      <c r="H90" s="144"/>
    </row>
    <row r="91" spans="1:41" s="19" customFormat="1" ht="16.2" x14ac:dyDescent="0.3">
      <c r="A91" s="145"/>
      <c r="B91" s="299" t="s">
        <v>144</v>
      </c>
      <c r="C91" s="299"/>
      <c r="D91" s="299"/>
      <c r="E91" s="299"/>
      <c r="F91" s="299"/>
      <c r="H91" s="144"/>
    </row>
    <row r="92" spans="1:41" s="19" customFormat="1" ht="16.2" x14ac:dyDescent="0.3">
      <c r="A92" s="145"/>
      <c r="B92" s="299" t="s">
        <v>145</v>
      </c>
      <c r="C92" s="299"/>
      <c r="D92" s="299"/>
      <c r="E92" s="299"/>
      <c r="F92" s="299"/>
      <c r="H92" s="144"/>
    </row>
    <row r="93" spans="1:41" s="19" customFormat="1" ht="16.2" x14ac:dyDescent="0.3">
      <c r="A93" s="145"/>
      <c r="B93" s="299" t="s">
        <v>146</v>
      </c>
      <c r="C93" s="299"/>
      <c r="D93" s="299"/>
      <c r="E93" s="299"/>
      <c r="F93" s="299"/>
      <c r="H93" s="144"/>
    </row>
    <row r="133" spans="1:45" s="149" customFormat="1" x14ac:dyDescent="0.25">
      <c r="A133" s="57"/>
      <c r="B133" s="57"/>
      <c r="C133" s="57"/>
      <c r="D133" s="150"/>
      <c r="E133" s="151"/>
      <c r="F133" s="151"/>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row>
    <row r="134" spans="1:45" s="149" customFormat="1" x14ac:dyDescent="0.25">
      <c r="A134" s="57"/>
      <c r="B134" s="57"/>
      <c r="C134" s="57"/>
      <c r="D134" s="150"/>
      <c r="E134" s="151"/>
      <c r="F134" s="151"/>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row>
    <row r="135" spans="1:45" s="149" customFormat="1" x14ac:dyDescent="0.25">
      <c r="A135" s="57"/>
      <c r="B135" s="57"/>
      <c r="C135" s="57"/>
      <c r="D135" s="150"/>
      <c r="E135" s="151"/>
      <c r="F135" s="151"/>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row>
    <row r="136" spans="1:45" s="149" customFormat="1" x14ac:dyDescent="0.25">
      <c r="A136" s="57"/>
      <c r="B136" s="57"/>
      <c r="C136" s="57"/>
      <c r="D136" s="150"/>
      <c r="E136" s="151"/>
      <c r="F136" s="151"/>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row>
    <row r="137" spans="1:45" s="149" customFormat="1" x14ac:dyDescent="0.25">
      <c r="A137" s="57"/>
      <c r="B137" s="57"/>
      <c r="C137" s="57"/>
      <c r="D137" s="150"/>
      <c r="E137" s="151"/>
      <c r="F137" s="151"/>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row>
    <row r="138" spans="1:45" s="149" customFormat="1" x14ac:dyDescent="0.25">
      <c r="A138" s="57"/>
      <c r="B138" s="57"/>
      <c r="C138" s="57"/>
      <c r="D138" s="150"/>
      <c r="E138" s="151"/>
      <c r="F138" s="151"/>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row>
    <row r="139" spans="1:45" s="149" customFormat="1" x14ac:dyDescent="0.25">
      <c r="A139" s="57"/>
      <c r="B139" s="57"/>
      <c r="C139" s="57"/>
      <c r="D139" s="150"/>
      <c r="E139" s="151"/>
      <c r="F139" s="151"/>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row>
    <row r="140" spans="1:45" s="149" customFormat="1" x14ac:dyDescent="0.25">
      <c r="A140" s="57"/>
      <c r="B140" s="57"/>
      <c r="C140" s="57"/>
      <c r="D140" s="150"/>
      <c r="E140" s="151"/>
      <c r="F140" s="151"/>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row>
  </sheetData>
  <mergeCells count="14">
    <mergeCell ref="B92:F92"/>
    <mergeCell ref="B93:F93"/>
    <mergeCell ref="C7:E7"/>
    <mergeCell ref="F70:F71"/>
    <mergeCell ref="A89:F89"/>
    <mergeCell ref="B90:C90"/>
    <mergeCell ref="B91:F91"/>
    <mergeCell ref="F85:F88"/>
    <mergeCell ref="B6:E6"/>
    <mergeCell ref="A1:F1"/>
    <mergeCell ref="C2:F2"/>
    <mergeCell ref="C3:F3"/>
    <mergeCell ref="A4:F4"/>
    <mergeCell ref="A5:F5"/>
  </mergeCells>
  <printOptions horizontalCentered="1"/>
  <pageMargins left="0.5" right="0" top="0.25" bottom="0.25" header="0" footer="0"/>
  <pageSetup paperSize="9" scale="85"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E3140-5898-433D-A416-589FAF504B56}">
  <dimension ref="A1:AS140"/>
  <sheetViews>
    <sheetView zoomScaleNormal="100" zoomScaleSheetLayoutView="100" workbookViewId="0">
      <selection activeCell="F10" sqref="F10"/>
    </sheetView>
  </sheetViews>
  <sheetFormatPr defaultColWidth="8.6640625" defaultRowHeight="13.8" x14ac:dyDescent="0.25"/>
  <cols>
    <col min="1" max="1" width="5.109375" style="57" customWidth="1"/>
    <col min="2" max="2" width="12.88671875" style="57" hidden="1" customWidth="1"/>
    <col min="3" max="3" width="54.5546875" style="57" customWidth="1"/>
    <col min="4" max="4" width="11.109375" style="150" customWidth="1"/>
    <col min="5" max="5" width="12.21875" style="151" customWidth="1"/>
    <col min="6" max="6" width="41.5546875" style="151" customWidth="1"/>
    <col min="7" max="7" width="78.21875" style="57" customWidth="1"/>
    <col min="8" max="16384" width="8.6640625" style="57"/>
  </cols>
  <sheetData>
    <row r="1" spans="1:38" s="3" customFormat="1" ht="30" customHeight="1" x14ac:dyDescent="0.3">
      <c r="A1" s="295" t="s">
        <v>0</v>
      </c>
      <c r="B1" s="295"/>
      <c r="C1" s="295"/>
      <c r="D1" s="295"/>
      <c r="E1" s="295"/>
      <c r="F1" s="295"/>
      <c r="G1" s="2"/>
    </row>
    <row r="2" spans="1:38" s="5" customFormat="1" ht="16.649999999999999" customHeight="1" x14ac:dyDescent="0.3">
      <c r="A2" s="2"/>
      <c r="B2" s="2"/>
      <c r="C2" s="296" t="s">
        <v>1</v>
      </c>
      <c r="D2" s="296"/>
      <c r="E2" s="296"/>
      <c r="F2" s="296"/>
      <c r="G2" s="4"/>
    </row>
    <row r="3" spans="1:38" s="8" customFormat="1" ht="15.6" x14ac:dyDescent="0.3">
      <c r="A3" s="6"/>
      <c r="B3" s="6"/>
      <c r="C3" s="297" t="s">
        <v>2</v>
      </c>
      <c r="D3" s="297"/>
      <c r="E3" s="297"/>
      <c r="F3" s="297"/>
      <c r="G3" s="7"/>
    </row>
    <row r="4" spans="1:38" s="12" customFormat="1" ht="30.6" customHeight="1" x14ac:dyDescent="0.3">
      <c r="A4" s="298" t="s">
        <v>3</v>
      </c>
      <c r="B4" s="298"/>
      <c r="C4" s="298"/>
      <c r="D4" s="298"/>
      <c r="E4" s="298"/>
      <c r="F4" s="298"/>
      <c r="G4" s="9"/>
      <c r="H4" s="11"/>
      <c r="I4" s="10"/>
      <c r="J4" s="10"/>
      <c r="K4" s="11"/>
      <c r="L4" s="11"/>
      <c r="M4" s="10"/>
    </row>
    <row r="5" spans="1:38" s="12" customFormat="1" ht="19.5" customHeight="1" x14ac:dyDescent="0.3">
      <c r="A5" s="298" t="s">
        <v>4</v>
      </c>
      <c r="B5" s="298"/>
      <c r="C5" s="298"/>
      <c r="D5" s="298"/>
      <c r="E5" s="298"/>
      <c r="F5" s="298"/>
      <c r="G5" s="9"/>
      <c r="H5" s="11"/>
      <c r="I5" s="10"/>
      <c r="J5" s="10"/>
      <c r="K5" s="11"/>
      <c r="L5" s="11"/>
      <c r="M5" s="10"/>
    </row>
    <row r="6" spans="1:38" s="12" customFormat="1" ht="29.4" customHeight="1" x14ac:dyDescent="0.3">
      <c r="A6" s="3"/>
      <c r="B6" s="308" t="s">
        <v>156</v>
      </c>
      <c r="C6" s="308"/>
      <c r="D6" s="308"/>
      <c r="E6" s="308"/>
      <c r="F6" s="13"/>
      <c r="G6" s="14"/>
      <c r="H6" s="152"/>
    </row>
    <row r="7" spans="1:38" s="19" customFormat="1" ht="17.399999999999999" customHeight="1" x14ac:dyDescent="0.3">
      <c r="A7" s="15"/>
      <c r="B7" s="15"/>
      <c r="C7" s="181" t="s">
        <v>6</v>
      </c>
      <c r="D7" s="182"/>
      <c r="E7" s="2"/>
      <c r="F7" s="1"/>
      <c r="G7" s="18"/>
    </row>
    <row r="8" spans="1:38" s="24" customFormat="1" ht="42" customHeight="1" x14ac:dyDescent="0.3">
      <c r="A8" s="20" t="s">
        <v>7</v>
      </c>
      <c r="B8" s="20" t="s">
        <v>8</v>
      </c>
      <c r="C8" s="21" t="s">
        <v>9</v>
      </c>
      <c r="D8" s="22" t="s">
        <v>245</v>
      </c>
      <c r="E8" s="23" t="s">
        <v>10</v>
      </c>
      <c r="F8" s="20" t="s">
        <v>11</v>
      </c>
      <c r="G8" s="21" t="s">
        <v>12</v>
      </c>
    </row>
    <row r="9" spans="1:38" s="32" customFormat="1" ht="23.4" customHeight="1" x14ac:dyDescent="0.3">
      <c r="A9" s="25" t="s">
        <v>13</v>
      </c>
      <c r="B9" s="26"/>
      <c r="C9" s="27" t="s">
        <v>14</v>
      </c>
      <c r="D9" s="28"/>
      <c r="E9" s="29"/>
      <c r="F9" s="30"/>
      <c r="G9" s="31"/>
    </row>
    <row r="10" spans="1:38" s="32" customFormat="1" ht="18" customHeight="1" x14ac:dyDescent="0.3">
      <c r="A10" s="33" t="s">
        <v>15</v>
      </c>
      <c r="B10" s="34"/>
      <c r="C10" s="35" t="s">
        <v>16</v>
      </c>
      <c r="D10" s="36"/>
      <c r="E10" s="37"/>
      <c r="F10" s="38"/>
      <c r="G10" s="183"/>
    </row>
    <row r="11" spans="1:38" s="45" customFormat="1" ht="22.2" customHeight="1" x14ac:dyDescent="0.3">
      <c r="A11" s="40">
        <v>1</v>
      </c>
      <c r="B11" s="73"/>
      <c r="C11" s="74" t="s">
        <v>255</v>
      </c>
      <c r="D11" s="279">
        <v>16900</v>
      </c>
      <c r="E11" s="153"/>
      <c r="F11" s="154"/>
      <c r="G11" s="184" t="s">
        <v>256</v>
      </c>
    </row>
    <row r="12" spans="1:38" s="45" customFormat="1" ht="22.2" customHeight="1" x14ac:dyDescent="0.3">
      <c r="A12" s="46">
        <f>A11+1</f>
        <v>2</v>
      </c>
      <c r="B12" s="47"/>
      <c r="C12" s="48" t="s">
        <v>257</v>
      </c>
      <c r="D12" s="53">
        <v>17000</v>
      </c>
      <c r="E12" s="49"/>
      <c r="F12" s="77"/>
      <c r="G12" s="185" t="s">
        <v>256</v>
      </c>
    </row>
    <row r="13" spans="1:38" s="45" customFormat="1" ht="22.2" customHeight="1" x14ac:dyDescent="0.3">
      <c r="A13" s="46">
        <f t="shared" ref="A13:A25" si="0">A12+1</f>
        <v>3</v>
      </c>
      <c r="B13" s="47"/>
      <c r="C13" s="48" t="s">
        <v>258</v>
      </c>
      <c r="D13" s="53">
        <v>16000</v>
      </c>
      <c r="E13" s="49"/>
      <c r="F13" s="77"/>
      <c r="G13" s="185" t="s">
        <v>259</v>
      </c>
    </row>
    <row r="14" spans="1:38" s="51" customFormat="1" ht="22.2" customHeight="1" x14ac:dyDescent="0.3">
      <c r="A14" s="46">
        <f t="shared" si="0"/>
        <v>4</v>
      </c>
      <c r="B14" s="47"/>
      <c r="C14" s="48" t="s">
        <v>260</v>
      </c>
      <c r="D14" s="53">
        <v>17900</v>
      </c>
      <c r="E14" s="49"/>
      <c r="F14" s="77"/>
      <c r="G14" s="185" t="s">
        <v>259</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row>
    <row r="15" spans="1:38" s="52" customFormat="1" ht="22.2" customHeight="1" x14ac:dyDescent="0.3">
      <c r="A15" s="46">
        <f t="shared" si="0"/>
        <v>5</v>
      </c>
      <c r="B15" s="58"/>
      <c r="C15" s="186" t="s">
        <v>279</v>
      </c>
      <c r="D15" s="192">
        <v>34200</v>
      </c>
      <c r="E15" s="187"/>
      <c r="F15" s="79"/>
      <c r="G15" s="188" t="s">
        <v>280</v>
      </c>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row>
    <row r="16" spans="1:38" s="51" customFormat="1" ht="22.2" customHeight="1" x14ac:dyDescent="0.3">
      <c r="A16" s="46">
        <f t="shared" si="0"/>
        <v>6</v>
      </c>
      <c r="B16" s="47"/>
      <c r="C16" s="48" t="s">
        <v>261</v>
      </c>
      <c r="D16" s="53">
        <v>8400</v>
      </c>
      <c r="E16" s="49"/>
      <c r="F16" s="77"/>
      <c r="G16" s="185" t="s">
        <v>262</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spans="1:38" s="45" customFormat="1" ht="22.2" customHeight="1" x14ac:dyDescent="0.3">
      <c r="A17" s="46">
        <f t="shared" si="0"/>
        <v>7</v>
      </c>
      <c r="B17" s="47"/>
      <c r="C17" s="48" t="s">
        <v>263</v>
      </c>
      <c r="D17" s="53">
        <v>22400</v>
      </c>
      <c r="E17" s="49"/>
      <c r="F17" s="77"/>
      <c r="G17" s="185" t="s">
        <v>264</v>
      </c>
    </row>
    <row r="18" spans="1:38" s="51" customFormat="1" ht="22.2" customHeight="1" x14ac:dyDescent="0.3">
      <c r="A18" s="46">
        <f t="shared" si="0"/>
        <v>8</v>
      </c>
      <c r="B18" s="47"/>
      <c r="C18" s="48" t="s">
        <v>265</v>
      </c>
      <c r="D18" s="53">
        <v>25000</v>
      </c>
      <c r="E18" s="49"/>
      <c r="F18" s="77"/>
      <c r="G18" s="185" t="s">
        <v>266</v>
      </c>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s="45" customFormat="1" ht="22.2" customHeight="1" x14ac:dyDescent="0.3">
      <c r="A19" s="46">
        <f t="shared" si="0"/>
        <v>9</v>
      </c>
      <c r="B19" s="47"/>
      <c r="C19" s="48" t="s">
        <v>267</v>
      </c>
      <c r="D19" s="53">
        <v>11900</v>
      </c>
      <c r="E19" s="49"/>
      <c r="F19" s="77"/>
      <c r="G19" s="185" t="s">
        <v>268</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spans="1:38" s="51" customFormat="1" ht="22.2" customHeight="1" x14ac:dyDescent="0.3">
      <c r="A20" s="46">
        <f t="shared" si="0"/>
        <v>10</v>
      </c>
      <c r="B20" s="47"/>
      <c r="C20" s="48" t="s">
        <v>269</v>
      </c>
      <c r="D20" s="53">
        <v>13300</v>
      </c>
      <c r="E20" s="49"/>
      <c r="F20" s="77"/>
      <c r="G20" s="185" t="s">
        <v>270</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row>
    <row r="21" spans="1:38" s="45" customFormat="1" ht="22.2" customHeight="1" x14ac:dyDescent="0.3">
      <c r="A21" s="46">
        <f t="shared" si="0"/>
        <v>11</v>
      </c>
      <c r="B21" s="47"/>
      <c r="C21" s="48" t="s">
        <v>271</v>
      </c>
      <c r="D21" s="53">
        <v>7900</v>
      </c>
      <c r="E21" s="49"/>
      <c r="F21" s="77"/>
      <c r="G21" s="185" t="s">
        <v>272</v>
      </c>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row>
    <row r="22" spans="1:38" s="51" customFormat="1" ht="22.2" customHeight="1" x14ac:dyDescent="0.3">
      <c r="A22" s="46">
        <f t="shared" si="0"/>
        <v>12</v>
      </c>
      <c r="B22" s="47"/>
      <c r="C22" s="48" t="s">
        <v>273</v>
      </c>
      <c r="D22" s="53">
        <v>8400</v>
      </c>
      <c r="E22" s="49"/>
      <c r="F22" s="77"/>
      <c r="G22" s="185" t="s">
        <v>274</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row>
    <row r="23" spans="1:38" s="52" customFormat="1" ht="22.2" customHeight="1" x14ac:dyDescent="0.3">
      <c r="A23" s="46">
        <f t="shared" si="0"/>
        <v>13</v>
      </c>
      <c r="B23" s="47"/>
      <c r="C23" s="48" t="s">
        <v>275</v>
      </c>
      <c r="D23" s="53">
        <v>12200</v>
      </c>
      <c r="E23" s="78"/>
      <c r="F23" s="77"/>
      <c r="G23" s="185" t="s">
        <v>276</v>
      </c>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row>
    <row r="24" spans="1:38" s="52" customFormat="1" ht="22.2" customHeight="1" x14ac:dyDescent="0.3">
      <c r="A24" s="46">
        <f t="shared" si="0"/>
        <v>14</v>
      </c>
      <c r="B24" s="47"/>
      <c r="C24" s="48" t="s">
        <v>277</v>
      </c>
      <c r="D24" s="53">
        <v>8600</v>
      </c>
      <c r="E24" s="78"/>
      <c r="F24" s="77"/>
      <c r="G24" s="185" t="s">
        <v>278</v>
      </c>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row r="25" spans="1:38" s="64" customFormat="1" ht="22.2" customHeight="1" x14ac:dyDescent="0.3">
      <c r="A25" s="46">
        <f t="shared" si="0"/>
        <v>15</v>
      </c>
      <c r="B25" s="96"/>
      <c r="C25" s="97" t="s">
        <v>346</v>
      </c>
      <c r="D25" s="98">
        <v>22400</v>
      </c>
      <c r="E25" s="99"/>
      <c r="F25" s="189" t="s">
        <v>43</v>
      </c>
      <c r="G25" s="190" t="s">
        <v>43</v>
      </c>
    </row>
    <row r="26" spans="1:38" s="72" customFormat="1" ht="18.75" customHeight="1" x14ac:dyDescent="0.3">
      <c r="A26" s="155" t="s">
        <v>44</v>
      </c>
      <c r="B26" s="156"/>
      <c r="C26" s="157" t="s">
        <v>45</v>
      </c>
      <c r="D26" s="158"/>
      <c r="E26" s="159"/>
      <c r="F26" s="160"/>
      <c r="G26" s="191"/>
    </row>
    <row r="27" spans="1:38" s="52" customFormat="1" ht="22.2" customHeight="1" x14ac:dyDescent="0.3">
      <c r="A27" s="40">
        <v>1</v>
      </c>
      <c r="B27" s="73"/>
      <c r="C27" s="74" t="s">
        <v>281</v>
      </c>
      <c r="D27" s="279">
        <v>28000</v>
      </c>
      <c r="E27" s="162"/>
      <c r="F27" s="44"/>
      <c r="G27" s="184" t="s">
        <v>543</v>
      </c>
    </row>
    <row r="28" spans="1:38" s="52" customFormat="1" ht="22.2" customHeight="1" x14ac:dyDescent="0.3">
      <c r="A28" s="46">
        <f>A27+1</f>
        <v>2</v>
      </c>
      <c r="B28" s="47"/>
      <c r="C28" s="48" t="s">
        <v>282</v>
      </c>
      <c r="D28" s="53">
        <v>28000</v>
      </c>
      <c r="E28" s="78"/>
      <c r="F28" s="50"/>
      <c r="G28" s="185" t="s">
        <v>543</v>
      </c>
    </row>
    <row r="29" spans="1:38" s="52" customFormat="1" ht="22.2" customHeight="1" x14ac:dyDescent="0.3">
      <c r="A29" s="46">
        <f t="shared" ref="A29:A54" si="1">A28+1</f>
        <v>3</v>
      </c>
      <c r="B29" s="47"/>
      <c r="C29" s="48" t="s">
        <v>283</v>
      </c>
      <c r="D29" s="53">
        <v>28000</v>
      </c>
      <c r="E29" s="78"/>
      <c r="F29" s="50"/>
      <c r="G29" s="185" t="s">
        <v>95</v>
      </c>
    </row>
    <row r="30" spans="1:38" s="52" customFormat="1" ht="22.2" customHeight="1" x14ac:dyDescent="0.3">
      <c r="A30" s="46">
        <f t="shared" si="1"/>
        <v>4</v>
      </c>
      <c r="B30" s="47"/>
      <c r="C30" s="48" t="s">
        <v>284</v>
      </c>
      <c r="D30" s="53">
        <v>28000</v>
      </c>
      <c r="E30" s="55"/>
      <c r="F30" s="50"/>
      <c r="G30" s="185" t="s">
        <v>95</v>
      </c>
    </row>
    <row r="31" spans="1:38" s="52" customFormat="1" ht="22.2" customHeight="1" x14ac:dyDescent="0.3">
      <c r="A31" s="46">
        <f t="shared" si="1"/>
        <v>5</v>
      </c>
      <c r="B31" s="58"/>
      <c r="C31" s="186" t="s">
        <v>285</v>
      </c>
      <c r="D31" s="192">
        <v>60000</v>
      </c>
      <c r="E31" s="60"/>
      <c r="F31" s="61"/>
      <c r="G31" s="188" t="s">
        <v>280</v>
      </c>
    </row>
    <row r="32" spans="1:38" s="52" customFormat="1" ht="22.2" customHeight="1" x14ac:dyDescent="0.3">
      <c r="A32" s="46">
        <f t="shared" si="1"/>
        <v>6</v>
      </c>
      <c r="B32" s="47"/>
      <c r="C32" s="48" t="s">
        <v>286</v>
      </c>
      <c r="D32" s="53">
        <v>10000</v>
      </c>
      <c r="E32" s="55"/>
      <c r="F32" s="50"/>
      <c r="G32" s="185" t="s">
        <v>287</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row>
    <row r="33" spans="1:38" s="52" customFormat="1" ht="22.2" customHeight="1" x14ac:dyDescent="0.3">
      <c r="A33" s="46">
        <f t="shared" si="1"/>
        <v>7</v>
      </c>
      <c r="B33" s="47"/>
      <c r="C33" s="48" t="s">
        <v>288</v>
      </c>
      <c r="D33" s="53">
        <v>16000</v>
      </c>
      <c r="E33" s="55"/>
      <c r="F33" s="50"/>
      <c r="G33" s="185" t="s">
        <v>289</v>
      </c>
    </row>
    <row r="34" spans="1:38" s="52" customFormat="1" ht="22.2" customHeight="1" x14ac:dyDescent="0.3">
      <c r="A34" s="46">
        <f t="shared" si="1"/>
        <v>8</v>
      </c>
      <c r="B34" s="47"/>
      <c r="C34" s="48" t="s">
        <v>290</v>
      </c>
      <c r="D34" s="53">
        <v>12000</v>
      </c>
      <c r="E34" s="55"/>
      <c r="F34" s="50"/>
      <c r="G34" s="185" t="s">
        <v>291</v>
      </c>
    </row>
    <row r="35" spans="1:38" s="52" customFormat="1" ht="22.2" customHeight="1" x14ac:dyDescent="0.3">
      <c r="A35" s="46">
        <f t="shared" si="1"/>
        <v>9</v>
      </c>
      <c r="B35" s="47"/>
      <c r="C35" s="48" t="s">
        <v>292</v>
      </c>
      <c r="D35" s="53">
        <v>26000</v>
      </c>
      <c r="E35" s="55"/>
      <c r="F35" s="50"/>
      <c r="G35" s="185" t="s">
        <v>293</v>
      </c>
    </row>
    <row r="36" spans="1:38" s="52" customFormat="1" ht="22.2" customHeight="1" x14ac:dyDescent="0.3">
      <c r="A36" s="46">
        <f t="shared" si="1"/>
        <v>10</v>
      </c>
      <c r="B36" s="47"/>
      <c r="C36" s="48" t="s">
        <v>294</v>
      </c>
      <c r="D36" s="53">
        <v>18000</v>
      </c>
      <c r="E36" s="55"/>
      <c r="F36" s="50"/>
      <c r="G36" s="185" t="s">
        <v>295</v>
      </c>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row r="37" spans="1:38" s="52" customFormat="1" ht="22.2" customHeight="1" x14ac:dyDescent="0.3">
      <c r="A37" s="46">
        <f t="shared" si="1"/>
        <v>11</v>
      </c>
      <c r="B37" s="47"/>
      <c r="C37" s="48" t="s">
        <v>296</v>
      </c>
      <c r="D37" s="53">
        <v>9000</v>
      </c>
      <c r="E37" s="55"/>
      <c r="F37" s="50"/>
      <c r="G37" s="185" t="s">
        <v>297</v>
      </c>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row>
    <row r="38" spans="1:38" s="52" customFormat="1" ht="22.2" customHeight="1" x14ac:dyDescent="0.3">
      <c r="A38" s="46">
        <f t="shared" si="1"/>
        <v>12</v>
      </c>
      <c r="B38" s="47"/>
      <c r="C38" s="48" t="s">
        <v>298</v>
      </c>
      <c r="D38" s="53">
        <v>7000</v>
      </c>
      <c r="E38" s="55"/>
      <c r="F38" s="50"/>
      <c r="G38" s="185" t="s">
        <v>299</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row>
    <row r="39" spans="1:38" s="52" customFormat="1" ht="22.2" customHeight="1" x14ac:dyDescent="0.3">
      <c r="A39" s="46">
        <f t="shared" si="1"/>
        <v>13</v>
      </c>
      <c r="B39" s="47"/>
      <c r="C39" s="48" t="s">
        <v>300</v>
      </c>
      <c r="D39" s="53">
        <v>12000</v>
      </c>
      <c r="E39" s="55"/>
      <c r="F39" s="50"/>
      <c r="G39" s="185" t="s">
        <v>301</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row>
    <row r="40" spans="1:38" s="64" customFormat="1" ht="22.2" customHeight="1" x14ac:dyDescent="0.3">
      <c r="A40" s="46">
        <f t="shared" si="1"/>
        <v>14</v>
      </c>
      <c r="B40" s="47"/>
      <c r="C40" s="48" t="s">
        <v>302</v>
      </c>
      <c r="D40" s="53">
        <v>14000</v>
      </c>
      <c r="E40" s="55"/>
      <c r="F40" s="50"/>
      <c r="G40" s="185" t="s">
        <v>303</v>
      </c>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s="80" customFormat="1" ht="22.2" customHeight="1" x14ac:dyDescent="0.25">
      <c r="A41" s="46">
        <f t="shared" si="1"/>
        <v>15</v>
      </c>
      <c r="B41" s="58"/>
      <c r="C41" s="59" t="s">
        <v>304</v>
      </c>
      <c r="D41" s="280">
        <v>150000</v>
      </c>
      <c r="E41" s="60"/>
      <c r="F41" s="79"/>
      <c r="G41" s="62" t="s">
        <v>71</v>
      </c>
    </row>
    <row r="42" spans="1:38" s="80" customFormat="1" ht="22.2" customHeight="1" x14ac:dyDescent="0.25">
      <c r="A42" s="46">
        <f t="shared" si="1"/>
        <v>16</v>
      </c>
      <c r="B42" s="58"/>
      <c r="C42" s="59" t="s">
        <v>305</v>
      </c>
      <c r="D42" s="280">
        <v>36000</v>
      </c>
      <c r="E42" s="60"/>
      <c r="F42" s="79"/>
      <c r="G42" s="81" t="s">
        <v>73</v>
      </c>
    </row>
    <row r="43" spans="1:38" s="80" customFormat="1" ht="22.2" customHeight="1" x14ac:dyDescent="0.25">
      <c r="A43" s="46">
        <f t="shared" si="1"/>
        <v>17</v>
      </c>
      <c r="B43" s="58"/>
      <c r="C43" s="59" t="s">
        <v>306</v>
      </c>
      <c r="D43" s="280">
        <v>36000</v>
      </c>
      <c r="E43" s="60"/>
      <c r="F43" s="79"/>
      <c r="G43" s="62" t="s">
        <v>75</v>
      </c>
    </row>
    <row r="44" spans="1:38" s="80" customFormat="1" ht="22.2" customHeight="1" x14ac:dyDescent="0.25">
      <c r="A44" s="46">
        <f t="shared" si="1"/>
        <v>18</v>
      </c>
      <c r="B44" s="58"/>
      <c r="C44" s="59" t="s">
        <v>307</v>
      </c>
      <c r="D44" s="280">
        <v>35000</v>
      </c>
      <c r="E44" s="60"/>
      <c r="F44" s="79"/>
      <c r="G44" s="62" t="s">
        <v>77</v>
      </c>
    </row>
    <row r="45" spans="1:38" s="64" customFormat="1" ht="22.2" customHeight="1" x14ac:dyDescent="0.3">
      <c r="A45" s="46">
        <f t="shared" si="1"/>
        <v>19</v>
      </c>
      <c r="B45" s="96"/>
      <c r="C45" s="97" t="s">
        <v>340</v>
      </c>
      <c r="D45" s="98">
        <v>38000</v>
      </c>
      <c r="E45" s="99"/>
      <c r="F45" s="189"/>
      <c r="G45" s="190" t="s">
        <v>308</v>
      </c>
    </row>
    <row r="46" spans="1:38" s="64" customFormat="1" ht="22.2" customHeight="1" x14ac:dyDescent="0.3">
      <c r="A46" s="46">
        <f t="shared" si="1"/>
        <v>20</v>
      </c>
      <c r="B46" s="47"/>
      <c r="C46" s="54" t="s">
        <v>341</v>
      </c>
      <c r="D46" s="76">
        <v>38000</v>
      </c>
      <c r="E46" s="55"/>
      <c r="F46" s="114"/>
      <c r="G46" s="193" t="s">
        <v>309</v>
      </c>
    </row>
    <row r="47" spans="1:38" s="64" customFormat="1" ht="22.2" customHeight="1" x14ac:dyDescent="0.3">
      <c r="A47" s="46">
        <f t="shared" si="1"/>
        <v>21</v>
      </c>
      <c r="B47" s="47"/>
      <c r="C47" s="54" t="s">
        <v>80</v>
      </c>
      <c r="D47" s="76">
        <v>34000</v>
      </c>
      <c r="E47" s="55"/>
      <c r="F47" s="176"/>
      <c r="G47" s="193" t="s">
        <v>81</v>
      </c>
    </row>
    <row r="48" spans="1:38" s="3" customFormat="1" ht="27.6" x14ac:dyDescent="0.3">
      <c r="A48" s="46">
        <f t="shared" si="1"/>
        <v>22</v>
      </c>
      <c r="B48" s="102"/>
      <c r="C48" s="103" t="s">
        <v>310</v>
      </c>
      <c r="D48" s="194">
        <v>9000</v>
      </c>
      <c r="E48" s="55"/>
      <c r="F48" s="75"/>
      <c r="G48" s="195" t="s">
        <v>212</v>
      </c>
      <c r="H48" s="106"/>
    </row>
    <row r="49" spans="1:8" s="64" customFormat="1" ht="22.2" customHeight="1" x14ac:dyDescent="0.3">
      <c r="A49" s="46">
        <f t="shared" si="1"/>
        <v>23</v>
      </c>
      <c r="B49" s="73"/>
      <c r="C49" s="196" t="s">
        <v>339</v>
      </c>
      <c r="D49" s="197">
        <v>25000</v>
      </c>
      <c r="E49" s="75"/>
      <c r="F49" s="117" t="s">
        <v>82</v>
      </c>
      <c r="G49" s="198" t="s">
        <v>83</v>
      </c>
    </row>
    <row r="50" spans="1:8" s="64" customFormat="1" ht="27.6" x14ac:dyDescent="0.3">
      <c r="A50" s="46">
        <f t="shared" si="1"/>
        <v>24</v>
      </c>
      <c r="B50" s="73"/>
      <c r="C50" s="196" t="s">
        <v>338</v>
      </c>
      <c r="D50" s="197">
        <v>24000</v>
      </c>
      <c r="E50" s="75"/>
      <c r="F50" s="117" t="s">
        <v>84</v>
      </c>
      <c r="G50" s="198" t="s">
        <v>83</v>
      </c>
    </row>
    <row r="51" spans="1:8" s="64" customFormat="1" ht="22.2" customHeight="1" x14ac:dyDescent="0.3">
      <c r="A51" s="46">
        <f t="shared" si="1"/>
        <v>25</v>
      </c>
      <c r="B51" s="73"/>
      <c r="C51" s="196" t="s">
        <v>85</v>
      </c>
      <c r="D51" s="197">
        <v>32000</v>
      </c>
      <c r="E51" s="75"/>
      <c r="F51" s="117" t="s">
        <v>86</v>
      </c>
      <c r="G51" s="198" t="s">
        <v>87</v>
      </c>
    </row>
    <row r="52" spans="1:8" s="64" customFormat="1" ht="22.2" customHeight="1" x14ac:dyDescent="0.3">
      <c r="A52" s="46">
        <f t="shared" si="1"/>
        <v>26</v>
      </c>
      <c r="B52" s="73"/>
      <c r="C52" s="196" t="s">
        <v>342</v>
      </c>
      <c r="D52" s="197">
        <v>42000</v>
      </c>
      <c r="E52" s="75"/>
      <c r="F52" s="117"/>
      <c r="G52" s="198" t="s">
        <v>213</v>
      </c>
    </row>
    <row r="53" spans="1:8" s="64" customFormat="1" ht="22.2" customHeight="1" x14ac:dyDescent="0.3">
      <c r="A53" s="46">
        <f t="shared" si="1"/>
        <v>27</v>
      </c>
      <c r="B53" s="47"/>
      <c r="C53" s="54" t="s">
        <v>343</v>
      </c>
      <c r="D53" s="76">
        <v>30000</v>
      </c>
      <c r="E53" s="55"/>
      <c r="F53" s="114"/>
      <c r="G53" s="193" t="s">
        <v>89</v>
      </c>
    </row>
    <row r="54" spans="1:8" s="64" customFormat="1" ht="22.2" customHeight="1" x14ac:dyDescent="0.3">
      <c r="A54" s="46">
        <f t="shared" si="1"/>
        <v>28</v>
      </c>
      <c r="B54" s="47"/>
      <c r="C54" s="54" t="s">
        <v>344</v>
      </c>
      <c r="D54" s="76">
        <v>25000</v>
      </c>
      <c r="E54" s="55"/>
      <c r="F54" s="176"/>
      <c r="G54" s="193" t="s">
        <v>91</v>
      </c>
    </row>
    <row r="55" spans="1:8" s="3" customFormat="1" ht="22.2" customHeight="1" x14ac:dyDescent="0.3">
      <c r="A55" s="46">
        <f t="shared" ref="A55:A56" si="2">A54+1</f>
        <v>29</v>
      </c>
      <c r="B55" s="102"/>
      <c r="C55" s="103" t="s">
        <v>345</v>
      </c>
      <c r="D55" s="194">
        <v>25000</v>
      </c>
      <c r="E55" s="55"/>
      <c r="F55" s="75" t="s">
        <v>90</v>
      </c>
      <c r="G55" s="195" t="s">
        <v>91</v>
      </c>
      <c r="H55" s="106"/>
    </row>
    <row r="56" spans="1:8" s="64" customFormat="1" ht="22.2" customHeight="1" x14ac:dyDescent="0.3">
      <c r="A56" s="46">
        <f t="shared" si="2"/>
        <v>30</v>
      </c>
      <c r="B56" s="47"/>
      <c r="C56" s="54" t="s">
        <v>322</v>
      </c>
      <c r="D56" s="76">
        <v>36000</v>
      </c>
      <c r="E56" s="55"/>
      <c r="F56" s="112"/>
      <c r="G56" s="193" t="s">
        <v>112</v>
      </c>
    </row>
    <row r="57" spans="1:8" s="64" customFormat="1" ht="22.2" customHeight="1" x14ac:dyDescent="0.3">
      <c r="A57" s="46">
        <f>A56+1</f>
        <v>31</v>
      </c>
      <c r="B57" s="47"/>
      <c r="C57" s="54" t="s">
        <v>323</v>
      </c>
      <c r="D57" s="76">
        <v>36000</v>
      </c>
      <c r="E57" s="55"/>
      <c r="F57" s="112"/>
      <c r="G57" s="193" t="s">
        <v>112</v>
      </c>
    </row>
    <row r="58" spans="1:8" s="64" customFormat="1" ht="22.2" customHeight="1" x14ac:dyDescent="0.3">
      <c r="A58" s="46">
        <f>A57+1</f>
        <v>32</v>
      </c>
      <c r="B58" s="47"/>
      <c r="C58" s="54" t="s">
        <v>324</v>
      </c>
      <c r="D58" s="76">
        <v>36000</v>
      </c>
      <c r="E58" s="55"/>
      <c r="F58" s="112"/>
      <c r="G58" s="193" t="s">
        <v>115</v>
      </c>
    </row>
    <row r="59" spans="1:8" s="64" customFormat="1" ht="22.2" customHeight="1" x14ac:dyDescent="0.3">
      <c r="A59" s="46">
        <f>A58+1</f>
        <v>33</v>
      </c>
      <c r="B59" s="47"/>
      <c r="C59" s="54" t="s">
        <v>325</v>
      </c>
      <c r="D59" s="76">
        <v>36000</v>
      </c>
      <c r="E59" s="55"/>
      <c r="F59" s="112"/>
      <c r="G59" s="193" t="s">
        <v>115</v>
      </c>
    </row>
    <row r="60" spans="1:8" s="3" customFormat="1" ht="23.4" customHeight="1" x14ac:dyDescent="0.3">
      <c r="A60" s="25" t="s">
        <v>92</v>
      </c>
      <c r="B60" s="107"/>
      <c r="C60" s="108" t="s">
        <v>93</v>
      </c>
      <c r="D60" s="281"/>
      <c r="E60" s="109"/>
      <c r="F60" s="110"/>
      <c r="G60" s="199"/>
    </row>
    <row r="61" spans="1:8" s="64" customFormat="1" ht="22.2" customHeight="1" x14ac:dyDescent="0.3">
      <c r="A61" s="46">
        <v>1</v>
      </c>
      <c r="B61" s="47"/>
      <c r="C61" s="54" t="s">
        <v>311</v>
      </c>
      <c r="D61" s="76">
        <v>39000</v>
      </c>
      <c r="E61" s="55"/>
      <c r="F61" s="112"/>
      <c r="G61" s="193" t="s">
        <v>98</v>
      </c>
    </row>
    <row r="62" spans="1:8" s="64" customFormat="1" ht="22.2" customHeight="1" x14ac:dyDescent="0.3">
      <c r="A62" s="46">
        <f t="shared" ref="A62:A78" si="3">A61+1</f>
        <v>2</v>
      </c>
      <c r="B62" s="47"/>
      <c r="C62" s="54" t="s">
        <v>312</v>
      </c>
      <c r="D62" s="76">
        <v>39000</v>
      </c>
      <c r="E62" s="55"/>
      <c r="F62" s="112"/>
      <c r="G62" s="193" t="s">
        <v>98</v>
      </c>
    </row>
    <row r="63" spans="1:8" s="64" customFormat="1" ht="22.2" customHeight="1" x14ac:dyDescent="0.3">
      <c r="A63" s="46">
        <f t="shared" si="3"/>
        <v>3</v>
      </c>
      <c r="B63" s="47"/>
      <c r="C63" s="54" t="s">
        <v>313</v>
      </c>
      <c r="D63" s="76">
        <v>50000</v>
      </c>
      <c r="E63" s="55"/>
      <c r="F63" s="112"/>
      <c r="G63" s="193" t="s">
        <v>314</v>
      </c>
    </row>
    <row r="64" spans="1:8" s="64" customFormat="1" ht="22.2" customHeight="1" x14ac:dyDescent="0.3">
      <c r="A64" s="46">
        <f t="shared" si="3"/>
        <v>4</v>
      </c>
      <c r="B64" s="47"/>
      <c r="C64" s="54" t="s">
        <v>315</v>
      </c>
      <c r="D64" s="76">
        <v>50000</v>
      </c>
      <c r="E64" s="55"/>
      <c r="F64" s="112"/>
      <c r="G64" s="193" t="s">
        <v>314</v>
      </c>
    </row>
    <row r="65" spans="1:7" s="64" customFormat="1" ht="22.2" customHeight="1" x14ac:dyDescent="0.3">
      <c r="A65" s="46">
        <f t="shared" si="3"/>
        <v>5</v>
      </c>
      <c r="B65" s="47"/>
      <c r="C65" s="54" t="s">
        <v>316</v>
      </c>
      <c r="D65" s="76">
        <v>65000</v>
      </c>
      <c r="E65" s="55"/>
      <c r="F65" s="112"/>
      <c r="G65" s="193" t="s">
        <v>317</v>
      </c>
    </row>
    <row r="66" spans="1:7" s="64" customFormat="1" ht="22.2" customHeight="1" x14ac:dyDescent="0.3">
      <c r="A66" s="46">
        <f t="shared" si="3"/>
        <v>6</v>
      </c>
      <c r="B66" s="47"/>
      <c r="C66" s="54" t="s">
        <v>318</v>
      </c>
      <c r="D66" s="76">
        <v>50000</v>
      </c>
      <c r="E66" s="55"/>
      <c r="F66" s="112"/>
      <c r="G66" s="193" t="s">
        <v>319</v>
      </c>
    </row>
    <row r="67" spans="1:7" s="64" customFormat="1" ht="22.2" customHeight="1" x14ac:dyDescent="0.3">
      <c r="A67" s="46">
        <f t="shared" si="3"/>
        <v>7</v>
      </c>
      <c r="B67" s="47"/>
      <c r="C67" s="54" t="s">
        <v>320</v>
      </c>
      <c r="D67" s="76">
        <v>54000</v>
      </c>
      <c r="E67" s="55"/>
      <c r="F67" s="112"/>
      <c r="G67" s="193" t="s">
        <v>107</v>
      </c>
    </row>
    <row r="68" spans="1:7" s="64" customFormat="1" ht="22.2" customHeight="1" x14ac:dyDescent="0.3">
      <c r="A68" s="46">
        <f t="shared" si="3"/>
        <v>8</v>
      </c>
      <c r="B68" s="47"/>
      <c r="C68" s="54" t="s">
        <v>321</v>
      </c>
      <c r="D68" s="76">
        <v>30000</v>
      </c>
      <c r="E68" s="55"/>
      <c r="F68" s="112"/>
      <c r="G68" s="193" t="s">
        <v>110</v>
      </c>
    </row>
    <row r="69" spans="1:7" s="64" customFormat="1" ht="22.2" customHeight="1" x14ac:dyDescent="0.3">
      <c r="A69" s="46">
        <f t="shared" si="3"/>
        <v>9</v>
      </c>
      <c r="B69" s="47"/>
      <c r="C69" s="54" t="s">
        <v>326</v>
      </c>
      <c r="D69" s="76">
        <v>42000</v>
      </c>
      <c r="E69" s="55"/>
      <c r="F69" s="114"/>
      <c r="G69" s="193" t="s">
        <v>234</v>
      </c>
    </row>
    <row r="70" spans="1:7" s="64" customFormat="1" ht="29.4" customHeight="1" x14ac:dyDescent="0.3">
      <c r="A70" s="46">
        <f t="shared" si="3"/>
        <v>10</v>
      </c>
      <c r="B70" s="47"/>
      <c r="C70" s="54" t="s">
        <v>327</v>
      </c>
      <c r="D70" s="76">
        <v>89000</v>
      </c>
      <c r="E70" s="55"/>
      <c r="F70" s="302" t="s">
        <v>120</v>
      </c>
      <c r="G70" s="193" t="s">
        <v>121</v>
      </c>
    </row>
    <row r="71" spans="1:7" s="64" customFormat="1" ht="29.4" customHeight="1" x14ac:dyDescent="0.3">
      <c r="A71" s="46">
        <f t="shared" si="3"/>
        <v>11</v>
      </c>
      <c r="B71" s="47"/>
      <c r="C71" s="54" t="s">
        <v>328</v>
      </c>
      <c r="D71" s="76">
        <v>89000</v>
      </c>
      <c r="E71" s="55"/>
      <c r="F71" s="303"/>
      <c r="G71" s="193" t="s">
        <v>329</v>
      </c>
    </row>
    <row r="72" spans="1:7" s="64" customFormat="1" ht="22.2" customHeight="1" x14ac:dyDescent="0.3">
      <c r="A72" s="46">
        <f t="shared" si="3"/>
        <v>12</v>
      </c>
      <c r="B72" s="47"/>
      <c r="C72" s="54" t="s">
        <v>330</v>
      </c>
      <c r="D72" s="76">
        <v>36000</v>
      </c>
      <c r="E72" s="55"/>
      <c r="F72" s="112"/>
      <c r="G72" s="193" t="s">
        <v>128</v>
      </c>
    </row>
    <row r="73" spans="1:7" s="64" customFormat="1" ht="22.2" customHeight="1" x14ac:dyDescent="0.3">
      <c r="A73" s="46">
        <f t="shared" si="3"/>
        <v>13</v>
      </c>
      <c r="B73" s="47"/>
      <c r="C73" s="54" t="s">
        <v>331</v>
      </c>
      <c r="D73" s="76">
        <v>36000</v>
      </c>
      <c r="E73" s="55"/>
      <c r="F73" s="112"/>
      <c r="G73" s="193" t="s">
        <v>128</v>
      </c>
    </row>
    <row r="74" spans="1:7" s="64" customFormat="1" ht="22.2" customHeight="1" x14ac:dyDescent="0.3">
      <c r="A74" s="46">
        <f t="shared" si="3"/>
        <v>14</v>
      </c>
      <c r="B74" s="47"/>
      <c r="C74" s="54" t="s">
        <v>332</v>
      </c>
      <c r="D74" s="76">
        <v>39000</v>
      </c>
      <c r="E74" s="55"/>
      <c r="F74" s="112"/>
      <c r="G74" s="193" t="s">
        <v>126</v>
      </c>
    </row>
    <row r="75" spans="1:7" s="64" customFormat="1" ht="22.2" customHeight="1" x14ac:dyDescent="0.3">
      <c r="A75" s="46">
        <f t="shared" si="3"/>
        <v>15</v>
      </c>
      <c r="B75" s="47"/>
      <c r="C75" s="54" t="s">
        <v>333</v>
      </c>
      <c r="D75" s="76">
        <v>39000</v>
      </c>
      <c r="E75" s="55"/>
      <c r="F75" s="112"/>
      <c r="G75" s="193" t="s">
        <v>126</v>
      </c>
    </row>
    <row r="76" spans="1:7" s="64" customFormat="1" ht="22.2" customHeight="1" x14ac:dyDescent="0.3">
      <c r="A76" s="46">
        <f t="shared" si="3"/>
        <v>16</v>
      </c>
      <c r="B76" s="47"/>
      <c r="C76" s="54" t="s">
        <v>334</v>
      </c>
      <c r="D76" s="76">
        <v>63000</v>
      </c>
      <c r="E76" s="55"/>
      <c r="F76" s="112"/>
      <c r="G76" s="193" t="s">
        <v>131</v>
      </c>
    </row>
    <row r="77" spans="1:7" s="64" customFormat="1" ht="22.2" customHeight="1" x14ac:dyDescent="0.3">
      <c r="A77" s="46">
        <f t="shared" si="3"/>
        <v>17</v>
      </c>
      <c r="B77" s="47"/>
      <c r="C77" s="54" t="s">
        <v>335</v>
      </c>
      <c r="D77" s="76">
        <v>63000</v>
      </c>
      <c r="E77" s="55"/>
      <c r="F77" s="112"/>
      <c r="G77" s="193" t="s">
        <v>131</v>
      </c>
    </row>
    <row r="78" spans="1:7" s="64" customFormat="1" ht="27.6" x14ac:dyDescent="0.3">
      <c r="A78" s="46">
        <f t="shared" si="3"/>
        <v>18</v>
      </c>
      <c r="B78" s="47"/>
      <c r="C78" s="54" t="s">
        <v>336</v>
      </c>
      <c r="D78" s="76">
        <v>41000</v>
      </c>
      <c r="E78" s="55"/>
      <c r="F78" s="112"/>
      <c r="G78" s="193" t="s">
        <v>134</v>
      </c>
    </row>
    <row r="79" spans="1:7" s="64" customFormat="1" ht="27.6" x14ac:dyDescent="0.3">
      <c r="A79" s="46">
        <f t="shared" ref="A79" si="4">A78+1</f>
        <v>19</v>
      </c>
      <c r="B79" s="47"/>
      <c r="C79" s="54" t="s">
        <v>337</v>
      </c>
      <c r="D79" s="76">
        <v>41000</v>
      </c>
      <c r="E79" s="55"/>
      <c r="F79" s="112"/>
      <c r="G79" s="193" t="s">
        <v>134</v>
      </c>
    </row>
    <row r="80" spans="1:7" s="72" customFormat="1" ht="23.4" customHeight="1" x14ac:dyDescent="0.3">
      <c r="A80" s="25" t="s">
        <v>136</v>
      </c>
      <c r="B80" s="120"/>
      <c r="C80" s="121" t="s">
        <v>137</v>
      </c>
      <c r="D80" s="122"/>
      <c r="E80" s="123"/>
      <c r="F80" s="124"/>
      <c r="G80" s="200"/>
    </row>
    <row r="81" spans="1:41" s="131" customFormat="1" ht="21.6" customHeight="1" x14ac:dyDescent="0.3">
      <c r="A81" s="126">
        <v>1</v>
      </c>
      <c r="B81" s="127"/>
      <c r="C81" s="128" t="s">
        <v>537</v>
      </c>
      <c r="D81" s="290">
        <v>9000</v>
      </c>
      <c r="E81" s="129"/>
      <c r="F81" s="288" t="s">
        <v>538</v>
      </c>
      <c r="G81" s="130"/>
      <c r="H81" s="3"/>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row>
    <row r="82" spans="1:41" s="131" customFormat="1" ht="21.6" customHeight="1" x14ac:dyDescent="0.3">
      <c r="A82" s="284">
        <f>A81+1</f>
        <v>2</v>
      </c>
      <c r="B82" s="285"/>
      <c r="C82" s="286" t="s">
        <v>539</v>
      </c>
      <c r="D82" s="291">
        <v>13000</v>
      </c>
      <c r="E82" s="75"/>
      <c r="F82" s="289" t="s">
        <v>538</v>
      </c>
      <c r="G82" s="287"/>
      <c r="H82" s="3"/>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row>
    <row r="83" spans="1:41" s="131" customFormat="1" ht="29.4" customHeight="1" x14ac:dyDescent="0.3">
      <c r="A83" s="284">
        <f t="shared" ref="A83:A87" si="5">A82+1</f>
        <v>3</v>
      </c>
      <c r="B83" s="285"/>
      <c r="C83" s="286" t="s">
        <v>540</v>
      </c>
      <c r="D83" s="291">
        <v>12000</v>
      </c>
      <c r="E83" s="75"/>
      <c r="F83" s="289" t="s">
        <v>541</v>
      </c>
      <c r="G83" s="287"/>
      <c r="H83" s="3"/>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row>
    <row r="84" spans="1:41" s="131" customFormat="1" ht="29.4" customHeight="1" x14ac:dyDescent="0.3">
      <c r="A84" s="284">
        <f t="shared" si="5"/>
        <v>4</v>
      </c>
      <c r="B84" s="285"/>
      <c r="C84" s="286" t="s">
        <v>542</v>
      </c>
      <c r="D84" s="291">
        <v>16500</v>
      </c>
      <c r="E84" s="75"/>
      <c r="F84" s="289" t="s">
        <v>541</v>
      </c>
      <c r="G84" s="287"/>
      <c r="H84" s="3"/>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row>
    <row r="85" spans="1:41" s="131" customFormat="1" ht="21.6" customHeight="1" x14ac:dyDescent="0.3">
      <c r="A85" s="284">
        <f t="shared" si="5"/>
        <v>5</v>
      </c>
      <c r="B85" s="133"/>
      <c r="C85" s="134" t="s">
        <v>139</v>
      </c>
      <c r="D85" s="135"/>
      <c r="E85" s="55"/>
      <c r="F85" s="306" t="s">
        <v>138</v>
      </c>
      <c r="G85" s="136"/>
      <c r="H85" s="3"/>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row>
    <row r="86" spans="1:41" s="131" customFormat="1" ht="21.6" customHeight="1" x14ac:dyDescent="0.3">
      <c r="A86" s="132">
        <f t="shared" si="5"/>
        <v>6</v>
      </c>
      <c r="B86" s="133"/>
      <c r="C86" s="134" t="s">
        <v>140</v>
      </c>
      <c r="D86" s="135"/>
      <c r="E86" s="55"/>
      <c r="F86" s="306"/>
      <c r="G86" s="136"/>
      <c r="H86" s="3"/>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row>
    <row r="87" spans="1:41" s="131" customFormat="1" ht="21.6" customHeight="1" x14ac:dyDescent="0.3">
      <c r="A87" s="132">
        <f t="shared" si="5"/>
        <v>7</v>
      </c>
      <c r="B87" s="133"/>
      <c r="C87" s="134" t="s">
        <v>141</v>
      </c>
      <c r="D87" s="135"/>
      <c r="E87" s="55"/>
      <c r="F87" s="306"/>
      <c r="G87" s="136"/>
      <c r="H87" s="3"/>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row>
    <row r="88" spans="1:41" s="131" customFormat="1" ht="21.6" customHeight="1" x14ac:dyDescent="0.3">
      <c r="A88" s="137">
        <f>A87+1</f>
        <v>8</v>
      </c>
      <c r="B88" s="138"/>
      <c r="C88" s="139" t="s">
        <v>142</v>
      </c>
      <c r="D88" s="140"/>
      <c r="E88" s="141"/>
      <c r="F88" s="307"/>
      <c r="G88" s="142"/>
      <c r="H88" s="3"/>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row>
    <row r="89" spans="1:41" s="19" customFormat="1" ht="41.4" customHeight="1" x14ac:dyDescent="0.3">
      <c r="A89" s="304" t="s">
        <v>544</v>
      </c>
      <c r="B89" s="304"/>
      <c r="C89" s="304"/>
      <c r="D89" s="304"/>
      <c r="E89" s="304"/>
      <c r="F89" s="304"/>
      <c r="G89" s="143"/>
      <c r="H89" s="144"/>
    </row>
    <row r="90" spans="1:41" s="19" customFormat="1" ht="15.6" x14ac:dyDescent="0.3">
      <c r="A90" s="145"/>
      <c r="B90" s="305" t="s">
        <v>143</v>
      </c>
      <c r="C90" s="305"/>
      <c r="D90" s="146"/>
      <c r="E90" s="148"/>
      <c r="F90" s="148"/>
      <c r="H90" s="144"/>
    </row>
    <row r="91" spans="1:41" s="19" customFormat="1" ht="16.2" x14ac:dyDescent="0.3">
      <c r="A91" s="145"/>
      <c r="B91" s="299" t="s">
        <v>144</v>
      </c>
      <c r="C91" s="299"/>
      <c r="D91" s="299"/>
      <c r="E91" s="299"/>
      <c r="F91" s="299"/>
      <c r="H91" s="144"/>
    </row>
    <row r="92" spans="1:41" s="19" customFormat="1" ht="16.2" x14ac:dyDescent="0.3">
      <c r="A92" s="145"/>
      <c r="B92" s="299" t="s">
        <v>145</v>
      </c>
      <c r="C92" s="299"/>
      <c r="D92" s="299"/>
      <c r="E92" s="299"/>
      <c r="F92" s="299"/>
      <c r="H92" s="144"/>
    </row>
    <row r="93" spans="1:41" s="19" customFormat="1" ht="16.2" x14ac:dyDescent="0.3">
      <c r="A93" s="145"/>
      <c r="B93" s="299" t="s">
        <v>146</v>
      </c>
      <c r="C93" s="299"/>
      <c r="D93" s="299"/>
      <c r="E93" s="299"/>
      <c r="F93" s="299"/>
      <c r="H93" s="144"/>
    </row>
    <row r="133" spans="1:45" s="149" customFormat="1" x14ac:dyDescent="0.25">
      <c r="A133" s="57"/>
      <c r="B133" s="57"/>
      <c r="C133" s="57"/>
      <c r="D133" s="150"/>
      <c r="E133" s="151"/>
      <c r="F133" s="151"/>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row>
    <row r="134" spans="1:45" s="149" customFormat="1" x14ac:dyDescent="0.25">
      <c r="A134" s="57"/>
      <c r="B134" s="57"/>
      <c r="C134" s="57"/>
      <c r="D134" s="150"/>
      <c r="E134" s="151"/>
      <c r="F134" s="151"/>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row>
    <row r="135" spans="1:45" s="149" customFormat="1" x14ac:dyDescent="0.25">
      <c r="A135" s="57"/>
      <c r="B135" s="57"/>
      <c r="C135" s="57"/>
      <c r="D135" s="150"/>
      <c r="E135" s="151"/>
      <c r="F135" s="151"/>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row>
    <row r="136" spans="1:45" s="149" customFormat="1" x14ac:dyDescent="0.25">
      <c r="A136" s="57"/>
      <c r="B136" s="57"/>
      <c r="C136" s="57"/>
      <c r="D136" s="150"/>
      <c r="E136" s="151"/>
      <c r="F136" s="151"/>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row>
    <row r="137" spans="1:45" s="149" customFormat="1" x14ac:dyDescent="0.25">
      <c r="A137" s="57"/>
      <c r="B137" s="57"/>
      <c r="C137" s="57"/>
      <c r="D137" s="150"/>
      <c r="E137" s="151"/>
      <c r="F137" s="151"/>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row>
    <row r="138" spans="1:45" s="149" customFormat="1" x14ac:dyDescent="0.25">
      <c r="A138" s="57"/>
      <c r="B138" s="57"/>
      <c r="C138" s="57"/>
      <c r="D138" s="150"/>
      <c r="E138" s="151"/>
      <c r="F138" s="151"/>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row>
    <row r="139" spans="1:45" s="149" customFormat="1" x14ac:dyDescent="0.25">
      <c r="A139" s="57"/>
      <c r="B139" s="57"/>
      <c r="C139" s="57"/>
      <c r="D139" s="150"/>
      <c r="E139" s="151"/>
      <c r="F139" s="151"/>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row>
    <row r="140" spans="1:45" s="149" customFormat="1" x14ac:dyDescent="0.25">
      <c r="A140" s="57"/>
      <c r="B140" s="57"/>
      <c r="C140" s="57"/>
      <c r="D140" s="150"/>
      <c r="E140" s="151"/>
      <c r="F140" s="151"/>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row>
  </sheetData>
  <mergeCells count="13">
    <mergeCell ref="B6:E6"/>
    <mergeCell ref="A1:F1"/>
    <mergeCell ref="C2:F2"/>
    <mergeCell ref="C3:F3"/>
    <mergeCell ref="A4:F4"/>
    <mergeCell ref="A5:F5"/>
    <mergeCell ref="B92:F92"/>
    <mergeCell ref="B93:F93"/>
    <mergeCell ref="F70:F71"/>
    <mergeCell ref="A89:F89"/>
    <mergeCell ref="B90:C90"/>
    <mergeCell ref="B91:F91"/>
    <mergeCell ref="F85:F88"/>
  </mergeCells>
  <printOptions horizontalCentered="1"/>
  <pageMargins left="0.5" right="0" top="0.25" bottom="0.25" header="0" footer="0"/>
  <pageSetup paperSize="9" scale="85" orientation="portrait"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1627-E8B6-4247-9C42-97D68C18EC42}">
  <dimension ref="A1:AO101"/>
  <sheetViews>
    <sheetView tabSelected="1" zoomScaleNormal="100" zoomScaleSheetLayoutView="100" workbookViewId="0">
      <selection activeCell="F12" sqref="F12"/>
    </sheetView>
  </sheetViews>
  <sheetFormatPr defaultColWidth="8.6640625" defaultRowHeight="13.8" x14ac:dyDescent="0.25"/>
  <cols>
    <col min="1" max="1" width="5.109375" style="57" customWidth="1"/>
    <col min="2" max="2" width="12.88671875" style="57" hidden="1" customWidth="1"/>
    <col min="3" max="3" width="55.44140625" style="57" customWidth="1"/>
    <col min="4" max="4" width="11.21875" style="150" customWidth="1"/>
    <col min="5" max="5" width="12.21875" style="151" customWidth="1"/>
    <col min="6" max="6" width="41.21875" style="151" customWidth="1"/>
    <col min="7" max="7" width="78.21875" style="57" customWidth="1"/>
    <col min="8" max="16384" width="8.6640625" style="57"/>
  </cols>
  <sheetData>
    <row r="1" spans="1:38" s="3" customFormat="1" ht="30" customHeight="1" x14ac:dyDescent="0.3">
      <c r="A1" s="295" t="s">
        <v>0</v>
      </c>
      <c r="B1" s="295"/>
      <c r="C1" s="295"/>
      <c r="D1" s="295"/>
      <c r="E1" s="295"/>
      <c r="F1" s="295"/>
      <c r="G1" s="2"/>
    </row>
    <row r="2" spans="1:38" s="5" customFormat="1" ht="16.649999999999999" customHeight="1" x14ac:dyDescent="0.3">
      <c r="A2" s="2"/>
      <c r="B2" s="2"/>
      <c r="C2" s="296" t="s">
        <v>1</v>
      </c>
      <c r="D2" s="296"/>
      <c r="E2" s="296"/>
      <c r="F2" s="296"/>
      <c r="G2" s="4"/>
    </row>
    <row r="3" spans="1:38" s="8" customFormat="1" ht="15.6" x14ac:dyDescent="0.3">
      <c r="A3" s="6"/>
      <c r="B3" s="6"/>
      <c r="C3" s="297" t="s">
        <v>2</v>
      </c>
      <c r="D3" s="297"/>
      <c r="E3" s="297"/>
      <c r="F3" s="297"/>
      <c r="G3" s="7"/>
    </row>
    <row r="4" spans="1:38" s="12" customFormat="1" ht="30.6" customHeight="1" x14ac:dyDescent="0.3">
      <c r="A4" s="298" t="s">
        <v>3</v>
      </c>
      <c r="B4" s="298"/>
      <c r="C4" s="298"/>
      <c r="D4" s="298"/>
      <c r="E4" s="298"/>
      <c r="F4" s="298"/>
      <c r="G4" s="9"/>
      <c r="H4" s="11"/>
      <c r="I4" s="10"/>
      <c r="J4" s="10"/>
      <c r="K4" s="11"/>
      <c r="L4" s="11"/>
      <c r="M4" s="10"/>
    </row>
    <row r="5" spans="1:38" s="12" customFormat="1" ht="19.5" customHeight="1" x14ac:dyDescent="0.3">
      <c r="A5" s="298" t="s">
        <v>4</v>
      </c>
      <c r="B5" s="298"/>
      <c r="C5" s="298"/>
      <c r="D5" s="298"/>
      <c r="E5" s="298"/>
      <c r="F5" s="298"/>
      <c r="G5" s="9"/>
      <c r="H5" s="11"/>
      <c r="I5" s="10"/>
      <c r="J5" s="10"/>
      <c r="K5" s="11"/>
      <c r="L5" s="11"/>
      <c r="M5" s="10"/>
    </row>
    <row r="6" spans="1:38" s="12" customFormat="1" ht="29.4" customHeight="1" x14ac:dyDescent="0.3">
      <c r="A6" s="3"/>
      <c r="B6" s="294" t="s">
        <v>5</v>
      </c>
      <c r="C6" s="294"/>
      <c r="D6" s="294"/>
      <c r="E6" s="294"/>
      <c r="F6" s="13"/>
      <c r="G6" s="14"/>
      <c r="H6" s="277"/>
    </row>
    <row r="7" spans="1:38" s="19" customFormat="1" ht="17.399999999999999" customHeight="1" x14ac:dyDescent="0.3">
      <c r="A7" s="15"/>
      <c r="B7" s="15"/>
      <c r="C7" s="181" t="s">
        <v>6</v>
      </c>
      <c r="D7" s="17"/>
      <c r="E7" s="1"/>
      <c r="F7" s="1"/>
      <c r="G7" s="18"/>
    </row>
    <row r="8" spans="1:38" s="24" customFormat="1" ht="42" customHeight="1" x14ac:dyDescent="0.3">
      <c r="A8" s="20" t="s">
        <v>7</v>
      </c>
      <c r="B8" s="20" t="s">
        <v>8</v>
      </c>
      <c r="C8" s="21" t="s">
        <v>9</v>
      </c>
      <c r="D8" s="22" t="s">
        <v>245</v>
      </c>
      <c r="E8" s="23" t="s">
        <v>10</v>
      </c>
      <c r="F8" s="20" t="s">
        <v>11</v>
      </c>
      <c r="G8" s="21" t="s">
        <v>12</v>
      </c>
    </row>
    <row r="9" spans="1:38" s="32" customFormat="1" ht="22.2" customHeight="1" x14ac:dyDescent="0.3">
      <c r="A9" s="25" t="s">
        <v>13</v>
      </c>
      <c r="B9" s="201"/>
      <c r="C9" s="27" t="s">
        <v>14</v>
      </c>
      <c r="D9" s="28"/>
      <c r="E9" s="29"/>
      <c r="F9" s="30"/>
      <c r="G9" s="31"/>
    </row>
    <row r="10" spans="1:38" s="32" customFormat="1" ht="22.2" customHeight="1" x14ac:dyDescent="0.3">
      <c r="A10" s="33" t="s">
        <v>15</v>
      </c>
      <c r="B10" s="34"/>
      <c r="C10" s="35" t="s">
        <v>16</v>
      </c>
      <c r="D10" s="36"/>
      <c r="E10" s="37"/>
      <c r="F10" s="38"/>
      <c r="G10" s="183"/>
    </row>
    <row r="11" spans="1:38" s="45" customFormat="1" ht="20.399999999999999" customHeight="1" x14ac:dyDescent="0.3">
      <c r="A11" s="40">
        <v>1</v>
      </c>
      <c r="B11" s="73"/>
      <c r="C11" s="74" t="s">
        <v>347</v>
      </c>
      <c r="D11" s="279">
        <v>19400</v>
      </c>
      <c r="E11" s="153"/>
      <c r="F11" s="154"/>
      <c r="G11" s="184" t="s">
        <v>256</v>
      </c>
    </row>
    <row r="12" spans="1:38" s="45" customFormat="1" ht="20.399999999999999" customHeight="1" x14ac:dyDescent="0.3">
      <c r="A12" s="46">
        <f t="shared" ref="A12:A28" si="0">A11+1</f>
        <v>2</v>
      </c>
      <c r="B12" s="47"/>
      <c r="C12" s="48" t="s">
        <v>348</v>
      </c>
      <c r="D12" s="53">
        <v>17900</v>
      </c>
      <c r="E12" s="49"/>
      <c r="F12" s="77"/>
      <c r="G12" s="185" t="s">
        <v>256</v>
      </c>
    </row>
    <row r="13" spans="1:38" s="45" customFormat="1" ht="20.399999999999999" customHeight="1" x14ac:dyDescent="0.3">
      <c r="A13" s="46">
        <f t="shared" si="0"/>
        <v>3</v>
      </c>
      <c r="B13" s="47"/>
      <c r="C13" s="48" t="s">
        <v>349</v>
      </c>
      <c r="D13" s="53">
        <v>15500</v>
      </c>
      <c r="E13" s="49"/>
      <c r="F13" s="77"/>
      <c r="G13" s="185" t="s">
        <v>259</v>
      </c>
    </row>
    <row r="14" spans="1:38" s="51" customFormat="1" ht="20.399999999999999" customHeight="1" x14ac:dyDescent="0.3">
      <c r="A14" s="46">
        <f t="shared" si="0"/>
        <v>4</v>
      </c>
      <c r="B14" s="47"/>
      <c r="C14" s="48" t="s">
        <v>350</v>
      </c>
      <c r="D14" s="53">
        <v>17000</v>
      </c>
      <c r="E14" s="49"/>
      <c r="F14" s="77"/>
      <c r="G14" s="185" t="s">
        <v>259</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row>
    <row r="15" spans="1:38" s="52" customFormat="1" ht="20.399999999999999" customHeight="1" x14ac:dyDescent="0.3">
      <c r="A15" s="46">
        <f t="shared" si="0"/>
        <v>5</v>
      </c>
      <c r="B15" s="58"/>
      <c r="C15" s="186" t="s">
        <v>351</v>
      </c>
      <c r="D15" s="282">
        <v>34000</v>
      </c>
      <c r="E15" s="187"/>
      <c r="F15" s="79"/>
      <c r="G15" s="188" t="s">
        <v>280</v>
      </c>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row>
    <row r="16" spans="1:38" s="51" customFormat="1" ht="20.399999999999999" customHeight="1" x14ac:dyDescent="0.3">
      <c r="A16" s="46">
        <f t="shared" si="0"/>
        <v>6</v>
      </c>
      <c r="B16" s="47"/>
      <c r="C16" s="48" t="s">
        <v>352</v>
      </c>
      <c r="D16" s="53">
        <v>6700</v>
      </c>
      <c r="E16" s="49"/>
      <c r="F16" s="77"/>
      <c r="G16" s="185" t="s">
        <v>262</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spans="1:38" s="45" customFormat="1" ht="20.399999999999999" customHeight="1" x14ac:dyDescent="0.3">
      <c r="A17" s="46">
        <f t="shared" si="0"/>
        <v>7</v>
      </c>
      <c r="B17" s="47"/>
      <c r="C17" s="48" t="s">
        <v>353</v>
      </c>
      <c r="D17" s="53">
        <v>28700</v>
      </c>
      <c r="E17" s="49"/>
      <c r="F17" s="77"/>
      <c r="G17" s="185" t="s">
        <v>264</v>
      </c>
    </row>
    <row r="18" spans="1:38" s="51" customFormat="1" ht="20.399999999999999" customHeight="1" x14ac:dyDescent="0.3">
      <c r="A18" s="46">
        <f t="shared" si="0"/>
        <v>8</v>
      </c>
      <c r="B18" s="47"/>
      <c r="C18" s="48" t="s">
        <v>354</v>
      </c>
      <c r="D18" s="53">
        <v>27500</v>
      </c>
      <c r="E18" s="49"/>
      <c r="F18" s="77"/>
      <c r="G18" s="185" t="s">
        <v>266</v>
      </c>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s="45" customFormat="1" ht="20.399999999999999" customHeight="1" x14ac:dyDescent="0.3">
      <c r="A19" s="46">
        <f t="shared" si="0"/>
        <v>9</v>
      </c>
      <c r="B19" s="47"/>
      <c r="C19" s="48" t="s">
        <v>355</v>
      </c>
      <c r="D19" s="53">
        <v>11500</v>
      </c>
      <c r="E19" s="49"/>
      <c r="F19" s="77"/>
      <c r="G19" s="185" t="s">
        <v>268</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spans="1:38" s="51" customFormat="1" ht="20.399999999999999" customHeight="1" x14ac:dyDescent="0.3">
      <c r="A20" s="46">
        <f t="shared" si="0"/>
        <v>10</v>
      </c>
      <c r="B20" s="47"/>
      <c r="C20" s="48" t="s">
        <v>356</v>
      </c>
      <c r="D20" s="53">
        <v>4600</v>
      </c>
      <c r="E20" s="49"/>
      <c r="F20" s="77"/>
      <c r="G20" s="185" t="s">
        <v>270</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row>
    <row r="21" spans="1:38" s="51" customFormat="1" ht="27.6" x14ac:dyDescent="0.3">
      <c r="A21" s="46">
        <f t="shared" si="0"/>
        <v>11</v>
      </c>
      <c r="B21" s="47"/>
      <c r="C21" s="202" t="s">
        <v>357</v>
      </c>
      <c r="D21" s="53">
        <v>5600</v>
      </c>
      <c r="E21" s="49"/>
      <c r="F21" s="77"/>
      <c r="G21" s="185"/>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row>
    <row r="22" spans="1:38" s="51" customFormat="1" ht="27.6" x14ac:dyDescent="0.3">
      <c r="A22" s="46">
        <f t="shared" si="0"/>
        <v>12</v>
      </c>
      <c r="B22" s="47"/>
      <c r="C22" s="202" t="s">
        <v>358</v>
      </c>
      <c r="D22" s="53">
        <v>8600</v>
      </c>
      <c r="E22" s="49"/>
      <c r="F22" s="77"/>
      <c r="G22" s="185"/>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row>
    <row r="23" spans="1:38" s="51" customFormat="1" ht="27.6" x14ac:dyDescent="0.3">
      <c r="A23" s="46">
        <f t="shared" si="0"/>
        <v>13</v>
      </c>
      <c r="B23" s="47"/>
      <c r="C23" s="202" t="s">
        <v>359</v>
      </c>
      <c r="D23" s="53">
        <v>9000</v>
      </c>
      <c r="E23" s="49"/>
      <c r="F23" s="77"/>
      <c r="G23" s="185"/>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row>
    <row r="24" spans="1:38" s="45" customFormat="1" ht="20.399999999999999" customHeight="1" x14ac:dyDescent="0.3">
      <c r="A24" s="46">
        <f t="shared" si="0"/>
        <v>14</v>
      </c>
      <c r="B24" s="47"/>
      <c r="C24" s="48" t="s">
        <v>360</v>
      </c>
      <c r="D24" s="53">
        <v>7900</v>
      </c>
      <c r="E24" s="49"/>
      <c r="F24" s="77"/>
      <c r="G24" s="185" t="s">
        <v>272</v>
      </c>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row>
    <row r="25" spans="1:38" s="51" customFormat="1" ht="20.399999999999999" customHeight="1" x14ac:dyDescent="0.3">
      <c r="A25" s="46">
        <f t="shared" si="0"/>
        <v>15</v>
      </c>
      <c r="B25" s="47"/>
      <c r="C25" s="48" t="s">
        <v>361</v>
      </c>
      <c r="D25" s="53">
        <v>8400</v>
      </c>
      <c r="E25" s="49"/>
      <c r="F25" s="77"/>
      <c r="G25" s="185" t="s">
        <v>274</v>
      </c>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row>
    <row r="26" spans="1:38" s="52" customFormat="1" ht="20.399999999999999" customHeight="1" x14ac:dyDescent="0.3">
      <c r="A26" s="46">
        <f t="shared" si="0"/>
        <v>16</v>
      </c>
      <c r="B26" s="47"/>
      <c r="C26" s="48" t="s">
        <v>362</v>
      </c>
      <c r="D26" s="53">
        <v>12200</v>
      </c>
      <c r="E26" s="78"/>
      <c r="F26" s="77"/>
      <c r="G26" s="185" t="s">
        <v>276</v>
      </c>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row>
    <row r="27" spans="1:38" s="52" customFormat="1" ht="20.399999999999999" customHeight="1" x14ac:dyDescent="0.3">
      <c r="A27" s="46">
        <f t="shared" si="0"/>
        <v>17</v>
      </c>
      <c r="B27" s="47"/>
      <c r="C27" s="48" t="s">
        <v>363</v>
      </c>
      <c r="D27" s="53">
        <v>7700</v>
      </c>
      <c r="E27" s="78"/>
      <c r="F27" s="77"/>
      <c r="G27" s="185" t="s">
        <v>278</v>
      </c>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1:38" s="64" customFormat="1" ht="20.399999999999999" customHeight="1" x14ac:dyDescent="0.3">
      <c r="A28" s="46">
        <f t="shared" si="0"/>
        <v>18</v>
      </c>
      <c r="B28" s="96"/>
      <c r="C28" s="97" t="s">
        <v>420</v>
      </c>
      <c r="D28" s="98">
        <v>22400</v>
      </c>
      <c r="E28" s="99"/>
      <c r="F28" s="189" t="s">
        <v>43</v>
      </c>
      <c r="G28" s="190" t="s">
        <v>43</v>
      </c>
    </row>
    <row r="29" spans="1:38" s="72" customFormat="1" ht="22.2" customHeight="1" x14ac:dyDescent="0.3">
      <c r="A29" s="65" t="s">
        <v>44</v>
      </c>
      <c r="B29" s="66"/>
      <c r="C29" s="203" t="s">
        <v>45</v>
      </c>
      <c r="D29" s="68"/>
      <c r="E29" s="69"/>
      <c r="F29" s="70"/>
      <c r="G29" s="204"/>
    </row>
    <row r="30" spans="1:38" s="52" customFormat="1" ht="20.399999999999999" customHeight="1" x14ac:dyDescent="0.3">
      <c r="A30" s="40">
        <v>1</v>
      </c>
      <c r="B30" s="73"/>
      <c r="C30" s="74" t="s">
        <v>364</v>
      </c>
      <c r="D30" s="283">
        <v>28000</v>
      </c>
      <c r="E30" s="162"/>
      <c r="F30" s="44"/>
      <c r="G30" s="184" t="s">
        <v>543</v>
      </c>
    </row>
    <row r="31" spans="1:38" s="52" customFormat="1" ht="20.399999999999999" customHeight="1" x14ac:dyDescent="0.3">
      <c r="A31" s="46">
        <f t="shared" ref="A31:A61" si="1">A30+1</f>
        <v>2</v>
      </c>
      <c r="B31" s="47"/>
      <c r="C31" s="48" t="s">
        <v>365</v>
      </c>
      <c r="D31" s="205">
        <v>28000</v>
      </c>
      <c r="E31" s="78"/>
      <c r="F31" s="50"/>
      <c r="G31" s="185" t="s">
        <v>543</v>
      </c>
    </row>
    <row r="32" spans="1:38" s="52" customFormat="1" ht="20.399999999999999" customHeight="1" x14ac:dyDescent="0.3">
      <c r="A32" s="46">
        <f t="shared" si="1"/>
        <v>3</v>
      </c>
      <c r="B32" s="47"/>
      <c r="C32" s="48" t="s">
        <v>366</v>
      </c>
      <c r="D32" s="205">
        <v>28000</v>
      </c>
      <c r="E32" s="78"/>
      <c r="F32" s="50"/>
      <c r="G32" s="185" t="s">
        <v>95</v>
      </c>
    </row>
    <row r="33" spans="1:38" s="52" customFormat="1" ht="20.399999999999999" customHeight="1" x14ac:dyDescent="0.3">
      <c r="A33" s="46">
        <f t="shared" si="1"/>
        <v>4</v>
      </c>
      <c r="B33" s="47"/>
      <c r="C33" s="48" t="s">
        <v>367</v>
      </c>
      <c r="D33" s="205">
        <v>28000</v>
      </c>
      <c r="E33" s="55"/>
      <c r="F33" s="50"/>
      <c r="G33" s="185" t="s">
        <v>95</v>
      </c>
    </row>
    <row r="34" spans="1:38" s="52" customFormat="1" ht="20.399999999999999" customHeight="1" x14ac:dyDescent="0.3">
      <c r="A34" s="46">
        <f t="shared" si="1"/>
        <v>5</v>
      </c>
      <c r="B34" s="47"/>
      <c r="C34" s="48" t="s">
        <v>368</v>
      </c>
      <c r="D34" s="205">
        <v>65000</v>
      </c>
      <c r="E34" s="55"/>
      <c r="F34" s="50"/>
      <c r="G34" s="185" t="s">
        <v>280</v>
      </c>
    </row>
    <row r="35" spans="1:38" s="52" customFormat="1" ht="20.399999999999999" customHeight="1" x14ac:dyDescent="0.3">
      <c r="A35" s="46">
        <f t="shared" si="1"/>
        <v>6</v>
      </c>
      <c r="B35" s="47"/>
      <c r="C35" s="48" t="s">
        <v>369</v>
      </c>
      <c r="D35" s="205">
        <v>9000</v>
      </c>
      <c r="E35" s="55"/>
      <c r="F35" s="50"/>
      <c r="G35" s="185" t="s">
        <v>287</v>
      </c>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row>
    <row r="36" spans="1:38" s="52" customFormat="1" ht="20.399999999999999" customHeight="1" x14ac:dyDescent="0.3">
      <c r="A36" s="46">
        <f t="shared" si="1"/>
        <v>7</v>
      </c>
      <c r="B36" s="47"/>
      <c r="C36" s="48" t="s">
        <v>370</v>
      </c>
      <c r="D36" s="205">
        <v>18000</v>
      </c>
      <c r="E36" s="55"/>
      <c r="F36" s="50"/>
      <c r="G36" s="185" t="s">
        <v>289</v>
      </c>
    </row>
    <row r="37" spans="1:38" s="52" customFormat="1" ht="20.399999999999999" customHeight="1" x14ac:dyDescent="0.3">
      <c r="A37" s="46">
        <f t="shared" si="1"/>
        <v>8</v>
      </c>
      <c r="B37" s="47"/>
      <c r="C37" s="48" t="s">
        <v>371</v>
      </c>
      <c r="D37" s="205">
        <v>13000</v>
      </c>
      <c r="E37" s="55"/>
      <c r="F37" s="50"/>
      <c r="G37" s="185" t="s">
        <v>291</v>
      </c>
    </row>
    <row r="38" spans="1:38" s="52" customFormat="1" ht="20.399999999999999" customHeight="1" x14ac:dyDescent="0.3">
      <c r="A38" s="46">
        <f t="shared" si="1"/>
        <v>9</v>
      </c>
      <c r="B38" s="47"/>
      <c r="C38" s="48" t="s">
        <v>372</v>
      </c>
      <c r="D38" s="205">
        <v>26000</v>
      </c>
      <c r="E38" s="55"/>
      <c r="F38" s="50"/>
      <c r="G38" s="185" t="s">
        <v>293</v>
      </c>
    </row>
    <row r="39" spans="1:38" s="52" customFormat="1" ht="20.399999999999999" customHeight="1" x14ac:dyDescent="0.3">
      <c r="A39" s="46">
        <f t="shared" si="1"/>
        <v>10</v>
      </c>
      <c r="B39" s="47"/>
      <c r="C39" s="48" t="s">
        <v>373</v>
      </c>
      <c r="D39" s="205">
        <v>14000</v>
      </c>
      <c r="E39" s="55"/>
      <c r="F39" s="50"/>
      <c r="G39" s="185" t="s">
        <v>295</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row>
    <row r="40" spans="1:38" s="52" customFormat="1" ht="20.399999999999999" customHeight="1" x14ac:dyDescent="0.3">
      <c r="A40" s="46">
        <f t="shared" si="1"/>
        <v>11</v>
      </c>
      <c r="B40" s="47"/>
      <c r="C40" s="48" t="s">
        <v>374</v>
      </c>
      <c r="D40" s="205">
        <v>15000</v>
      </c>
      <c r="E40" s="55"/>
      <c r="F40" s="50"/>
      <c r="G40" s="185"/>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row>
    <row r="41" spans="1:38" s="52" customFormat="1" ht="20.399999999999999" customHeight="1" x14ac:dyDescent="0.3">
      <c r="A41" s="46">
        <f t="shared" si="1"/>
        <v>12</v>
      </c>
      <c r="B41" s="47"/>
      <c r="C41" s="48" t="s">
        <v>375</v>
      </c>
      <c r="D41" s="205">
        <v>15000</v>
      </c>
      <c r="E41" s="55"/>
      <c r="F41" s="50"/>
      <c r="G41" s="185"/>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row>
    <row r="42" spans="1:38" s="52" customFormat="1" ht="20.399999999999999" customHeight="1" x14ac:dyDescent="0.3">
      <c r="A42" s="46">
        <f t="shared" si="1"/>
        <v>13</v>
      </c>
      <c r="B42" s="47"/>
      <c r="C42" s="48" t="s">
        <v>376</v>
      </c>
      <c r="D42" s="205">
        <v>15000</v>
      </c>
      <c r="E42" s="55"/>
      <c r="F42" s="50"/>
      <c r="G42" s="185"/>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row>
    <row r="43" spans="1:38" s="52" customFormat="1" ht="20.399999999999999" customHeight="1" x14ac:dyDescent="0.3">
      <c r="A43" s="46">
        <f t="shared" si="1"/>
        <v>14</v>
      </c>
      <c r="B43" s="47"/>
      <c r="C43" s="48" t="s">
        <v>377</v>
      </c>
      <c r="D43" s="205">
        <v>6000</v>
      </c>
      <c r="E43" s="55"/>
      <c r="F43" s="50"/>
      <c r="G43" s="185" t="s">
        <v>299</v>
      </c>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row>
    <row r="44" spans="1:38" s="52" customFormat="1" ht="20.399999999999999" customHeight="1" x14ac:dyDescent="0.3">
      <c r="A44" s="46">
        <f t="shared" si="1"/>
        <v>15</v>
      </c>
      <c r="B44" s="47"/>
      <c r="C44" s="48" t="s">
        <v>378</v>
      </c>
      <c r="D44" s="205">
        <v>10000</v>
      </c>
      <c r="E44" s="55"/>
      <c r="F44" s="50"/>
      <c r="G44" s="185" t="s">
        <v>301</v>
      </c>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row>
    <row r="45" spans="1:38" s="64" customFormat="1" ht="20.399999999999999" customHeight="1" x14ac:dyDescent="0.3">
      <c r="A45" s="46">
        <f t="shared" si="1"/>
        <v>16</v>
      </c>
      <c r="B45" s="47"/>
      <c r="C45" s="48" t="s">
        <v>379</v>
      </c>
      <c r="D45" s="205">
        <v>12000</v>
      </c>
      <c r="E45" s="55"/>
      <c r="F45" s="50"/>
      <c r="G45" s="185" t="s">
        <v>303</v>
      </c>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row>
    <row r="46" spans="1:38" s="80" customFormat="1" ht="20.399999999999999" customHeight="1" x14ac:dyDescent="0.25">
      <c r="A46" s="46">
        <f t="shared" si="1"/>
        <v>17</v>
      </c>
      <c r="B46" s="58"/>
      <c r="C46" s="59" t="s">
        <v>380</v>
      </c>
      <c r="D46" s="280">
        <v>149000</v>
      </c>
      <c r="E46" s="60"/>
      <c r="F46" s="79"/>
      <c r="G46" s="62" t="s">
        <v>71</v>
      </c>
    </row>
    <row r="47" spans="1:38" s="80" customFormat="1" ht="20.399999999999999" customHeight="1" x14ac:dyDescent="0.25">
      <c r="A47" s="46">
        <f t="shared" si="1"/>
        <v>18</v>
      </c>
      <c r="B47" s="58"/>
      <c r="C47" s="59" t="s">
        <v>381</v>
      </c>
      <c r="D47" s="280">
        <v>36000</v>
      </c>
      <c r="E47" s="60"/>
      <c r="F47" s="79"/>
      <c r="G47" s="81" t="s">
        <v>73</v>
      </c>
    </row>
    <row r="48" spans="1:38" s="80" customFormat="1" ht="20.399999999999999" customHeight="1" x14ac:dyDescent="0.25">
      <c r="A48" s="46">
        <f t="shared" si="1"/>
        <v>19</v>
      </c>
      <c r="B48" s="58"/>
      <c r="C48" s="59" t="s">
        <v>382</v>
      </c>
      <c r="D48" s="280">
        <v>36000</v>
      </c>
      <c r="E48" s="60"/>
      <c r="F48" s="79"/>
      <c r="G48" s="62" t="s">
        <v>75</v>
      </c>
    </row>
    <row r="49" spans="1:38" s="80" customFormat="1" ht="20.399999999999999" customHeight="1" x14ac:dyDescent="0.25">
      <c r="A49" s="46">
        <f t="shared" si="1"/>
        <v>20</v>
      </c>
      <c r="B49" s="58"/>
      <c r="C49" s="59" t="s">
        <v>383</v>
      </c>
      <c r="D49" s="280">
        <v>35000</v>
      </c>
      <c r="E49" s="60"/>
      <c r="F49" s="79"/>
      <c r="G49" s="62" t="s">
        <v>77</v>
      </c>
    </row>
    <row r="50" spans="1:38" s="206" customFormat="1" ht="20.399999999999999" customHeight="1" x14ac:dyDescent="0.3">
      <c r="A50" s="46">
        <f t="shared" si="1"/>
        <v>21</v>
      </c>
      <c r="B50" s="47"/>
      <c r="C50" s="54" t="s">
        <v>384</v>
      </c>
      <c r="D50" s="76">
        <v>38000</v>
      </c>
      <c r="E50" s="78"/>
      <c r="F50" s="176"/>
      <c r="G50" s="185" t="s">
        <v>308</v>
      </c>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row>
    <row r="51" spans="1:38" s="206" customFormat="1" ht="20.399999999999999" customHeight="1" x14ac:dyDescent="0.3">
      <c r="A51" s="46">
        <f t="shared" si="1"/>
        <v>22</v>
      </c>
      <c r="B51" s="47"/>
      <c r="C51" s="54" t="s">
        <v>385</v>
      </c>
      <c r="D51" s="76">
        <v>38000</v>
      </c>
      <c r="E51" s="78"/>
      <c r="F51" s="176"/>
      <c r="G51" s="185" t="s">
        <v>309</v>
      </c>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row>
    <row r="52" spans="1:38" s="206" customFormat="1" ht="20.399999999999999" customHeight="1" x14ac:dyDescent="0.3">
      <c r="A52" s="46">
        <f t="shared" si="1"/>
        <v>23</v>
      </c>
      <c r="B52" s="47"/>
      <c r="C52" s="54" t="s">
        <v>80</v>
      </c>
      <c r="D52" s="76">
        <v>34000</v>
      </c>
      <c r="E52" s="78"/>
      <c r="F52" s="207"/>
      <c r="G52" s="185" t="s">
        <v>386</v>
      </c>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row>
    <row r="53" spans="1:38" s="52" customFormat="1" ht="27.6" x14ac:dyDescent="0.3">
      <c r="A53" s="46">
        <f t="shared" si="1"/>
        <v>24</v>
      </c>
      <c r="B53" s="47"/>
      <c r="C53" s="54" t="s">
        <v>310</v>
      </c>
      <c r="D53" s="76">
        <v>9000</v>
      </c>
      <c r="E53" s="78"/>
      <c r="F53" s="50"/>
      <c r="G53" s="185" t="s">
        <v>212</v>
      </c>
    </row>
    <row r="54" spans="1:38" s="64" customFormat="1" ht="20.399999999999999" customHeight="1" x14ac:dyDescent="0.3">
      <c r="A54" s="46">
        <f t="shared" si="1"/>
        <v>25</v>
      </c>
      <c r="B54" s="47"/>
      <c r="C54" s="54" t="s">
        <v>419</v>
      </c>
      <c r="D54" s="76">
        <v>25000</v>
      </c>
      <c r="E54" s="55"/>
      <c r="F54" s="208" t="s">
        <v>82</v>
      </c>
      <c r="G54" s="193" t="s">
        <v>83</v>
      </c>
    </row>
    <row r="55" spans="1:38" s="64" customFormat="1" ht="27.6" x14ac:dyDescent="0.3">
      <c r="A55" s="46">
        <f t="shared" si="1"/>
        <v>26</v>
      </c>
      <c r="B55" s="47"/>
      <c r="C55" s="54" t="s">
        <v>414</v>
      </c>
      <c r="D55" s="76">
        <v>24000</v>
      </c>
      <c r="E55" s="55"/>
      <c r="F55" s="208" t="s">
        <v>84</v>
      </c>
      <c r="G55" s="193" t="s">
        <v>83</v>
      </c>
    </row>
    <row r="56" spans="1:38" s="3" customFormat="1" ht="20.399999999999999" customHeight="1" x14ac:dyDescent="0.3">
      <c r="A56" s="46">
        <f t="shared" si="1"/>
        <v>27</v>
      </c>
      <c r="B56" s="102"/>
      <c r="C56" s="103" t="s">
        <v>85</v>
      </c>
      <c r="D56" s="194">
        <v>32000</v>
      </c>
      <c r="E56" s="55"/>
      <c r="F56" s="75" t="s">
        <v>86</v>
      </c>
      <c r="G56" s="195" t="s">
        <v>87</v>
      </c>
      <c r="H56" s="106"/>
    </row>
    <row r="57" spans="1:38" s="64" customFormat="1" ht="20.399999999999999" customHeight="1" x14ac:dyDescent="0.3">
      <c r="A57" s="46">
        <f t="shared" si="1"/>
        <v>28</v>
      </c>
      <c r="B57" s="47"/>
      <c r="C57" s="54" t="s">
        <v>415</v>
      </c>
      <c r="D57" s="76">
        <v>42000</v>
      </c>
      <c r="E57" s="55"/>
      <c r="F57" s="114"/>
      <c r="G57" s="193" t="s">
        <v>213</v>
      </c>
    </row>
    <row r="58" spans="1:38" s="64" customFormat="1" ht="20.399999999999999" customHeight="1" x14ac:dyDescent="0.3">
      <c r="A58" s="46">
        <f t="shared" si="1"/>
        <v>29</v>
      </c>
      <c r="B58" s="47"/>
      <c r="C58" s="54" t="s">
        <v>416</v>
      </c>
      <c r="D58" s="76">
        <v>30000</v>
      </c>
      <c r="E58" s="55"/>
      <c r="F58" s="114"/>
      <c r="G58" s="193" t="s">
        <v>89</v>
      </c>
    </row>
    <row r="59" spans="1:38" s="51" customFormat="1" ht="20.399999999999999" customHeight="1" x14ac:dyDescent="0.3">
      <c r="A59" s="46">
        <f t="shared" si="1"/>
        <v>30</v>
      </c>
      <c r="B59" s="47"/>
      <c r="C59" s="54" t="s">
        <v>417</v>
      </c>
      <c r="D59" s="76">
        <v>25000</v>
      </c>
      <c r="E59" s="78"/>
      <c r="F59" s="207"/>
      <c r="G59" s="185" t="s">
        <v>91</v>
      </c>
    </row>
    <row r="60" spans="1:38" s="64" customFormat="1" ht="20.399999999999999" customHeight="1" x14ac:dyDescent="0.3">
      <c r="A60" s="46">
        <f t="shared" si="1"/>
        <v>31</v>
      </c>
      <c r="B60" s="47"/>
      <c r="C60" s="54" t="s">
        <v>418</v>
      </c>
      <c r="D60" s="76">
        <v>25000</v>
      </c>
      <c r="E60" s="55"/>
      <c r="F60" s="207" t="s">
        <v>90</v>
      </c>
      <c r="G60" s="193" t="s">
        <v>91</v>
      </c>
    </row>
    <row r="61" spans="1:38" s="64" customFormat="1" ht="20.399999999999999" customHeight="1" x14ac:dyDescent="0.3">
      <c r="A61" s="46">
        <f t="shared" si="1"/>
        <v>32</v>
      </c>
      <c r="B61" s="47"/>
      <c r="C61" s="54" t="s">
        <v>397</v>
      </c>
      <c r="D61" s="76">
        <v>36000</v>
      </c>
      <c r="E61" s="55"/>
      <c r="F61" s="114"/>
      <c r="G61" s="193" t="s">
        <v>112</v>
      </c>
    </row>
    <row r="62" spans="1:38" s="64" customFormat="1" ht="20.399999999999999" customHeight="1" x14ac:dyDescent="0.3">
      <c r="A62" s="46">
        <f>A61+1</f>
        <v>33</v>
      </c>
      <c r="B62" s="47"/>
      <c r="C62" s="54" t="s">
        <v>398</v>
      </c>
      <c r="D62" s="76">
        <v>36000</v>
      </c>
      <c r="E62" s="55"/>
      <c r="F62" s="114"/>
      <c r="G62" s="193" t="s">
        <v>112</v>
      </c>
    </row>
    <row r="63" spans="1:38" s="64" customFormat="1" ht="20.399999999999999" customHeight="1" x14ac:dyDescent="0.3">
      <c r="A63" s="46">
        <f>A62+1</f>
        <v>34</v>
      </c>
      <c r="B63" s="47"/>
      <c r="C63" s="54" t="s">
        <v>399</v>
      </c>
      <c r="D63" s="76">
        <v>36000</v>
      </c>
      <c r="E63" s="55"/>
      <c r="F63" s="114"/>
      <c r="G63" s="193" t="s">
        <v>115</v>
      </c>
    </row>
    <row r="64" spans="1:38" s="64" customFormat="1" ht="20.399999999999999" customHeight="1" x14ac:dyDescent="0.3">
      <c r="A64" s="46">
        <f>A63+1</f>
        <v>35</v>
      </c>
      <c r="B64" s="47"/>
      <c r="C64" s="54" t="s">
        <v>400</v>
      </c>
      <c r="D64" s="76">
        <v>36000</v>
      </c>
      <c r="E64" s="55"/>
      <c r="F64" s="114"/>
      <c r="G64" s="193" t="s">
        <v>115</v>
      </c>
    </row>
    <row r="65" spans="1:8" s="3" customFormat="1" ht="22.2" customHeight="1" x14ac:dyDescent="0.3">
      <c r="A65" s="25" t="s">
        <v>92</v>
      </c>
      <c r="B65" s="107"/>
      <c r="C65" s="108" t="s">
        <v>93</v>
      </c>
      <c r="D65" s="281"/>
      <c r="E65" s="109"/>
      <c r="F65" s="110"/>
      <c r="G65" s="199"/>
    </row>
    <row r="66" spans="1:8" s="64" customFormat="1" ht="20.399999999999999" customHeight="1" x14ac:dyDescent="0.3">
      <c r="A66" s="209">
        <v>1</v>
      </c>
      <c r="B66" s="210"/>
      <c r="C66" s="211" t="s">
        <v>387</v>
      </c>
      <c r="D66" s="212">
        <v>45000</v>
      </c>
      <c r="E66" s="129"/>
      <c r="F66" s="213"/>
      <c r="G66" s="214" t="s">
        <v>128</v>
      </c>
    </row>
    <row r="67" spans="1:8" s="64" customFormat="1" ht="20.399999999999999" customHeight="1" x14ac:dyDescent="0.3">
      <c r="A67" s="46">
        <f t="shared" ref="A67:A87" si="2">A66+1</f>
        <v>2</v>
      </c>
      <c r="B67" s="47"/>
      <c r="C67" s="54" t="s">
        <v>388</v>
      </c>
      <c r="D67" s="76">
        <v>45000</v>
      </c>
      <c r="E67" s="55"/>
      <c r="F67" s="63"/>
      <c r="G67" s="193" t="s">
        <v>128</v>
      </c>
    </row>
    <row r="68" spans="1:8" s="64" customFormat="1" ht="20.399999999999999" customHeight="1" x14ac:dyDescent="0.3">
      <c r="A68" s="46">
        <f t="shared" si="2"/>
        <v>3</v>
      </c>
      <c r="B68" s="47"/>
      <c r="C68" s="54" t="s">
        <v>389</v>
      </c>
      <c r="D68" s="76">
        <v>55000</v>
      </c>
      <c r="E68" s="55"/>
      <c r="F68" s="55"/>
      <c r="G68" s="193" t="s">
        <v>126</v>
      </c>
    </row>
    <row r="69" spans="1:8" s="3" customFormat="1" ht="20.399999999999999" customHeight="1" x14ac:dyDescent="0.3">
      <c r="A69" s="46">
        <f t="shared" si="2"/>
        <v>4</v>
      </c>
      <c r="B69" s="102"/>
      <c r="C69" s="54" t="s">
        <v>390</v>
      </c>
      <c r="D69" s="194">
        <v>55000</v>
      </c>
      <c r="E69" s="55"/>
      <c r="F69" s="75"/>
      <c r="G69" s="215" t="s">
        <v>126</v>
      </c>
      <c r="H69" s="106"/>
    </row>
    <row r="70" spans="1:8" s="3" customFormat="1" ht="20.399999999999999" customHeight="1" x14ac:dyDescent="0.3">
      <c r="A70" s="46">
        <f t="shared" si="2"/>
        <v>5</v>
      </c>
      <c r="B70" s="102"/>
      <c r="C70" s="54" t="s">
        <v>391</v>
      </c>
      <c r="D70" s="194">
        <v>65000</v>
      </c>
      <c r="E70" s="55"/>
      <c r="F70" s="75"/>
      <c r="G70" s="216"/>
      <c r="H70" s="106"/>
    </row>
    <row r="71" spans="1:8" s="3" customFormat="1" ht="20.399999999999999" customHeight="1" x14ac:dyDescent="0.3">
      <c r="A71" s="46">
        <f t="shared" si="2"/>
        <v>6</v>
      </c>
      <c r="B71" s="102"/>
      <c r="C71" s="54" t="s">
        <v>392</v>
      </c>
      <c r="D71" s="194">
        <v>60000</v>
      </c>
      <c r="E71" s="55"/>
      <c r="F71" s="75"/>
      <c r="G71" s="216" t="s">
        <v>393</v>
      </c>
      <c r="H71" s="106"/>
    </row>
    <row r="72" spans="1:8" s="3" customFormat="1" ht="20.399999999999999" customHeight="1" x14ac:dyDescent="0.3">
      <c r="A72" s="46">
        <f t="shared" si="2"/>
        <v>7</v>
      </c>
      <c r="B72" s="102"/>
      <c r="C72" s="54" t="s">
        <v>394</v>
      </c>
      <c r="D72" s="194">
        <v>58000</v>
      </c>
      <c r="E72" s="55"/>
      <c r="F72" s="75"/>
      <c r="G72" s="216" t="s">
        <v>395</v>
      </c>
      <c r="H72" s="106"/>
    </row>
    <row r="73" spans="1:8" s="3" customFormat="1" ht="27.6" x14ac:dyDescent="0.3">
      <c r="A73" s="46">
        <f t="shared" si="2"/>
        <v>8</v>
      </c>
      <c r="B73" s="102"/>
      <c r="C73" s="54" t="s">
        <v>531</v>
      </c>
      <c r="D73" s="194">
        <v>70000</v>
      </c>
      <c r="E73" s="55"/>
      <c r="F73" s="75"/>
      <c r="G73" s="216" t="s">
        <v>530</v>
      </c>
      <c r="H73" s="106"/>
    </row>
    <row r="74" spans="1:8" s="3" customFormat="1" ht="27.6" x14ac:dyDescent="0.3">
      <c r="A74" s="46">
        <f t="shared" si="2"/>
        <v>9</v>
      </c>
      <c r="B74" s="102"/>
      <c r="C74" s="54" t="s">
        <v>532</v>
      </c>
      <c r="D74" s="194">
        <v>70000</v>
      </c>
      <c r="E74" s="55"/>
      <c r="F74" s="75"/>
      <c r="G74" s="216" t="s">
        <v>533</v>
      </c>
      <c r="H74" s="106"/>
    </row>
    <row r="75" spans="1:8" s="3" customFormat="1" ht="27.6" x14ac:dyDescent="0.3">
      <c r="A75" s="46">
        <f t="shared" si="2"/>
        <v>10</v>
      </c>
      <c r="B75" s="102"/>
      <c r="C75" s="54" t="s">
        <v>534</v>
      </c>
      <c r="D75" s="194">
        <v>70000</v>
      </c>
      <c r="E75" s="55"/>
      <c r="F75" s="75"/>
      <c r="G75" s="216" t="s">
        <v>535</v>
      </c>
      <c r="H75" s="106"/>
    </row>
    <row r="76" spans="1:8" s="3" customFormat="1" ht="20.399999999999999" customHeight="1" x14ac:dyDescent="0.3">
      <c r="A76" s="46">
        <f t="shared" si="2"/>
        <v>11</v>
      </c>
      <c r="B76" s="102"/>
      <c r="C76" s="54" t="s">
        <v>396</v>
      </c>
      <c r="D76" s="194">
        <v>30000</v>
      </c>
      <c r="E76" s="55"/>
      <c r="F76" s="75"/>
      <c r="G76" s="216" t="s">
        <v>110</v>
      </c>
      <c r="H76" s="106"/>
    </row>
    <row r="77" spans="1:8" s="64" customFormat="1" ht="20.399999999999999" customHeight="1" x14ac:dyDescent="0.3">
      <c r="A77" s="46">
        <f t="shared" si="2"/>
        <v>12</v>
      </c>
      <c r="B77" s="47"/>
      <c r="C77" s="54" t="s">
        <v>401</v>
      </c>
      <c r="D77" s="76">
        <v>42000</v>
      </c>
      <c r="E77" s="55"/>
      <c r="F77" s="114"/>
      <c r="G77" s="193" t="s">
        <v>234</v>
      </c>
    </row>
    <row r="78" spans="1:8" s="64" customFormat="1" ht="28.8" customHeight="1" x14ac:dyDescent="0.3">
      <c r="A78" s="46">
        <f t="shared" si="2"/>
        <v>13</v>
      </c>
      <c r="B78" s="47"/>
      <c r="C78" s="54" t="s">
        <v>402</v>
      </c>
      <c r="D78" s="76">
        <v>89000</v>
      </c>
      <c r="E78" s="55"/>
      <c r="F78" s="302" t="s">
        <v>120</v>
      </c>
      <c r="G78" s="193" t="s">
        <v>121</v>
      </c>
    </row>
    <row r="79" spans="1:8" s="64" customFormat="1" ht="28.8" customHeight="1" x14ac:dyDescent="0.3">
      <c r="A79" s="46">
        <f t="shared" si="2"/>
        <v>14</v>
      </c>
      <c r="B79" s="47"/>
      <c r="C79" s="54" t="s">
        <v>403</v>
      </c>
      <c r="D79" s="76">
        <v>89000</v>
      </c>
      <c r="E79" s="55"/>
      <c r="F79" s="303"/>
      <c r="G79" s="193" t="s">
        <v>404</v>
      </c>
    </row>
    <row r="80" spans="1:8" s="64" customFormat="1" ht="20.399999999999999" customHeight="1" x14ac:dyDescent="0.3">
      <c r="A80" s="46">
        <f t="shared" si="2"/>
        <v>15</v>
      </c>
      <c r="B80" s="47"/>
      <c r="C80" s="54" t="s">
        <v>405</v>
      </c>
      <c r="D80" s="76">
        <v>36000</v>
      </c>
      <c r="E80" s="55"/>
      <c r="F80" s="114"/>
      <c r="G80" s="193" t="s">
        <v>128</v>
      </c>
    </row>
    <row r="81" spans="1:41" s="64" customFormat="1" ht="20.399999999999999" customHeight="1" x14ac:dyDescent="0.3">
      <c r="A81" s="46">
        <f t="shared" si="2"/>
        <v>16</v>
      </c>
      <c r="B81" s="47"/>
      <c r="C81" s="54" t="s">
        <v>406</v>
      </c>
      <c r="D81" s="76">
        <v>36000</v>
      </c>
      <c r="E81" s="55"/>
      <c r="F81" s="114"/>
      <c r="G81" s="193" t="s">
        <v>128</v>
      </c>
    </row>
    <row r="82" spans="1:41" s="64" customFormat="1" ht="20.399999999999999" customHeight="1" x14ac:dyDescent="0.3">
      <c r="A82" s="46">
        <f t="shared" si="2"/>
        <v>17</v>
      </c>
      <c r="B82" s="47"/>
      <c r="C82" s="54" t="s">
        <v>407</v>
      </c>
      <c r="D82" s="76">
        <v>39000</v>
      </c>
      <c r="E82" s="55"/>
      <c r="F82" s="114"/>
      <c r="G82" s="193" t="s">
        <v>126</v>
      </c>
    </row>
    <row r="83" spans="1:41" s="64" customFormat="1" ht="20.399999999999999" customHeight="1" x14ac:dyDescent="0.3">
      <c r="A83" s="46">
        <f t="shared" si="2"/>
        <v>18</v>
      </c>
      <c r="B83" s="47"/>
      <c r="C83" s="54" t="s">
        <v>408</v>
      </c>
      <c r="D83" s="76">
        <v>39000</v>
      </c>
      <c r="E83" s="55"/>
      <c r="F83" s="114"/>
      <c r="G83" s="193" t="s">
        <v>126</v>
      </c>
    </row>
    <row r="84" spans="1:41" s="64" customFormat="1" ht="20.399999999999999" customHeight="1" x14ac:dyDescent="0.3">
      <c r="A84" s="46">
        <f t="shared" si="2"/>
        <v>19</v>
      </c>
      <c r="B84" s="47"/>
      <c r="C84" s="54" t="s">
        <v>409</v>
      </c>
      <c r="D84" s="76">
        <v>58000</v>
      </c>
      <c r="E84" s="55"/>
      <c r="F84" s="114"/>
      <c r="G84" s="193" t="s">
        <v>131</v>
      </c>
    </row>
    <row r="85" spans="1:41" s="64" customFormat="1" ht="20.399999999999999" customHeight="1" x14ac:dyDescent="0.3">
      <c r="A85" s="46">
        <f t="shared" si="2"/>
        <v>20</v>
      </c>
      <c r="B85" s="47"/>
      <c r="C85" s="54" t="s">
        <v>410</v>
      </c>
      <c r="D85" s="76">
        <v>58000</v>
      </c>
      <c r="E85" s="55"/>
      <c r="F85" s="114"/>
      <c r="G85" s="193" t="s">
        <v>131</v>
      </c>
    </row>
    <row r="86" spans="1:41" s="64" customFormat="1" ht="30.6" customHeight="1" x14ac:dyDescent="0.3">
      <c r="A86" s="46">
        <f t="shared" si="2"/>
        <v>21</v>
      </c>
      <c r="B86" s="47"/>
      <c r="C86" s="54" t="s">
        <v>411</v>
      </c>
      <c r="D86" s="278" t="s">
        <v>536</v>
      </c>
      <c r="E86" s="55"/>
      <c r="F86" s="114"/>
      <c r="G86" s="193" t="s">
        <v>412</v>
      </c>
    </row>
    <row r="87" spans="1:41" s="64" customFormat="1" ht="30.6" customHeight="1" x14ac:dyDescent="0.3">
      <c r="A87" s="46">
        <f t="shared" si="2"/>
        <v>22</v>
      </c>
      <c r="B87" s="47"/>
      <c r="C87" s="54" t="s">
        <v>413</v>
      </c>
      <c r="D87" s="278" t="s">
        <v>536</v>
      </c>
      <c r="E87" s="55"/>
      <c r="F87" s="114"/>
      <c r="G87" s="193" t="s">
        <v>412</v>
      </c>
    </row>
    <row r="88" spans="1:41" s="72" customFormat="1" ht="22.2" customHeight="1" x14ac:dyDescent="0.3">
      <c r="A88" s="25" t="s">
        <v>136</v>
      </c>
      <c r="B88" s="120"/>
      <c r="C88" s="121" t="s">
        <v>137</v>
      </c>
      <c r="D88" s="122"/>
      <c r="E88" s="123"/>
      <c r="F88" s="124"/>
      <c r="G88" s="200"/>
    </row>
    <row r="89" spans="1:41" s="131" customFormat="1" ht="21.6" customHeight="1" x14ac:dyDescent="0.3">
      <c r="A89" s="126">
        <v>1</v>
      </c>
      <c r="B89" s="127"/>
      <c r="C89" s="128" t="s">
        <v>537</v>
      </c>
      <c r="D89" s="290">
        <v>9000</v>
      </c>
      <c r="E89" s="129"/>
      <c r="F89" s="288" t="s">
        <v>538</v>
      </c>
      <c r="G89" s="130"/>
      <c r="H89" s="3"/>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row>
    <row r="90" spans="1:41" s="131" customFormat="1" ht="21.6" customHeight="1" x14ac:dyDescent="0.3">
      <c r="A90" s="284">
        <f>A89+1</f>
        <v>2</v>
      </c>
      <c r="B90" s="285"/>
      <c r="C90" s="286" t="s">
        <v>539</v>
      </c>
      <c r="D90" s="291">
        <v>13000</v>
      </c>
      <c r="E90" s="75"/>
      <c r="F90" s="289" t="s">
        <v>538</v>
      </c>
      <c r="G90" s="287"/>
      <c r="H90" s="3"/>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row>
    <row r="91" spans="1:41" s="131" customFormat="1" ht="29.4" customHeight="1" x14ac:dyDescent="0.3">
      <c r="A91" s="284">
        <f t="shared" ref="A91:A95" si="3">A90+1</f>
        <v>3</v>
      </c>
      <c r="B91" s="285"/>
      <c r="C91" s="286" t="s">
        <v>540</v>
      </c>
      <c r="D91" s="291">
        <v>12000</v>
      </c>
      <c r="E91" s="75"/>
      <c r="F91" s="289" t="s">
        <v>541</v>
      </c>
      <c r="G91" s="287"/>
      <c r="H91" s="3"/>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row>
    <row r="92" spans="1:41" s="131" customFormat="1" ht="29.4" customHeight="1" x14ac:dyDescent="0.3">
      <c r="A92" s="284">
        <f t="shared" si="3"/>
        <v>4</v>
      </c>
      <c r="B92" s="285"/>
      <c r="C92" s="286" t="s">
        <v>542</v>
      </c>
      <c r="D92" s="291">
        <v>16500</v>
      </c>
      <c r="E92" s="75"/>
      <c r="F92" s="289" t="s">
        <v>541</v>
      </c>
      <c r="G92" s="287"/>
      <c r="H92" s="3"/>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row>
    <row r="93" spans="1:41" s="131" customFormat="1" ht="21.6" customHeight="1" x14ac:dyDescent="0.3">
      <c r="A93" s="284">
        <f t="shared" si="3"/>
        <v>5</v>
      </c>
      <c r="B93" s="133"/>
      <c r="C93" s="134" t="s">
        <v>139</v>
      </c>
      <c r="D93" s="135"/>
      <c r="E93" s="55"/>
      <c r="F93" s="306" t="s">
        <v>138</v>
      </c>
      <c r="G93" s="136"/>
      <c r="H93" s="3"/>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row>
    <row r="94" spans="1:41" s="131" customFormat="1" ht="21.6" customHeight="1" x14ac:dyDescent="0.3">
      <c r="A94" s="132">
        <f t="shared" si="3"/>
        <v>6</v>
      </c>
      <c r="B94" s="133"/>
      <c r="C94" s="134" t="s">
        <v>140</v>
      </c>
      <c r="D94" s="135"/>
      <c r="E94" s="55"/>
      <c r="F94" s="306"/>
      <c r="G94" s="136"/>
      <c r="H94" s="3"/>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row>
    <row r="95" spans="1:41" s="131" customFormat="1" ht="21.6" customHeight="1" x14ac:dyDescent="0.3">
      <c r="A95" s="132">
        <f t="shared" si="3"/>
        <v>7</v>
      </c>
      <c r="B95" s="133"/>
      <c r="C95" s="134" t="s">
        <v>141</v>
      </c>
      <c r="D95" s="135"/>
      <c r="E95" s="55"/>
      <c r="F95" s="306"/>
      <c r="G95" s="136"/>
      <c r="H95" s="3"/>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row>
    <row r="96" spans="1:41" s="131" customFormat="1" ht="21.6" customHeight="1" x14ac:dyDescent="0.3">
      <c r="A96" s="137">
        <f>A95+1</f>
        <v>8</v>
      </c>
      <c r="B96" s="138"/>
      <c r="C96" s="139" t="s">
        <v>142</v>
      </c>
      <c r="D96" s="140"/>
      <c r="E96" s="141"/>
      <c r="F96" s="307"/>
      <c r="G96" s="142"/>
      <c r="H96" s="3"/>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row>
    <row r="97" spans="1:8" s="19" customFormat="1" ht="43.2" customHeight="1" x14ac:dyDescent="0.3">
      <c r="A97" s="304" t="s">
        <v>544</v>
      </c>
      <c r="B97" s="304"/>
      <c r="C97" s="304"/>
      <c r="D97" s="304"/>
      <c r="E97" s="304"/>
      <c r="F97" s="304"/>
      <c r="G97" s="143"/>
      <c r="H97" s="144"/>
    </row>
    <row r="98" spans="1:8" s="19" customFormat="1" ht="15.6" x14ac:dyDescent="0.3">
      <c r="A98" s="145"/>
      <c r="B98" s="305" t="s">
        <v>143</v>
      </c>
      <c r="C98" s="305"/>
      <c r="D98" s="146"/>
      <c r="E98" s="148"/>
      <c r="F98" s="148"/>
      <c r="H98" s="144"/>
    </row>
    <row r="99" spans="1:8" s="19" customFormat="1" ht="16.2" x14ac:dyDescent="0.3">
      <c r="A99" s="145"/>
      <c r="B99" s="299" t="s">
        <v>144</v>
      </c>
      <c r="C99" s="299"/>
      <c r="D99" s="299"/>
      <c r="E99" s="299"/>
      <c r="F99" s="299"/>
      <c r="H99" s="144"/>
    </row>
    <row r="100" spans="1:8" s="19" customFormat="1" ht="16.2" x14ac:dyDescent="0.3">
      <c r="A100" s="145"/>
      <c r="B100" s="299" t="s">
        <v>145</v>
      </c>
      <c r="C100" s="299"/>
      <c r="D100" s="299"/>
      <c r="E100" s="299"/>
      <c r="F100" s="299"/>
      <c r="H100" s="144"/>
    </row>
    <row r="101" spans="1:8" s="19" customFormat="1" ht="16.2" x14ac:dyDescent="0.3">
      <c r="A101" s="145"/>
      <c r="B101" s="299" t="s">
        <v>146</v>
      </c>
      <c r="C101" s="299"/>
      <c r="D101" s="299"/>
      <c r="E101" s="299"/>
      <c r="F101" s="299"/>
      <c r="H101" s="144"/>
    </row>
  </sheetData>
  <mergeCells count="13">
    <mergeCell ref="A1:F1"/>
    <mergeCell ref="C2:F2"/>
    <mergeCell ref="C3:F3"/>
    <mergeCell ref="A4:F4"/>
    <mergeCell ref="A5:F5"/>
    <mergeCell ref="B6:E6"/>
    <mergeCell ref="F93:F96"/>
    <mergeCell ref="B100:F100"/>
    <mergeCell ref="B101:F101"/>
    <mergeCell ref="F78:F79"/>
    <mergeCell ref="A97:F97"/>
    <mergeCell ref="B98:C98"/>
    <mergeCell ref="B99:F99"/>
  </mergeCells>
  <printOptions horizontalCentered="1"/>
  <pageMargins left="0.5" right="0" top="0.25" bottom="0.25" header="0" footer="0"/>
  <pageSetup paperSize="9" scale="85"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279C-9C58-4340-8E4F-44C61162EF61}">
  <dimension ref="A1:AP85"/>
  <sheetViews>
    <sheetView topLeftCell="A68" zoomScaleNormal="100" zoomScaleSheetLayoutView="100" workbookViewId="0">
      <selection activeCell="C70" sqref="C70"/>
    </sheetView>
  </sheetViews>
  <sheetFormatPr defaultColWidth="8.6640625" defaultRowHeight="13.8" x14ac:dyDescent="0.25"/>
  <cols>
    <col min="1" max="1" width="5.88671875" style="57" customWidth="1"/>
    <col min="2" max="2" width="13.109375" style="57" hidden="1" customWidth="1"/>
    <col min="3" max="3" width="54.44140625" style="57" customWidth="1"/>
    <col min="4" max="4" width="11.21875" style="150" customWidth="1"/>
    <col min="5" max="5" width="13.5546875" style="57" hidden="1" customWidth="1"/>
    <col min="6" max="6" width="22.109375" style="151" customWidth="1"/>
    <col min="7" max="7" width="52.33203125" style="57" customWidth="1"/>
    <col min="8" max="8" width="8.6640625" style="57" customWidth="1"/>
    <col min="9" max="16384" width="8.6640625" style="57"/>
  </cols>
  <sheetData>
    <row r="1" spans="1:42" s="3" customFormat="1" ht="21" customHeight="1" x14ac:dyDescent="0.3">
      <c r="A1" s="295" t="s">
        <v>0</v>
      </c>
      <c r="B1" s="295"/>
      <c r="C1" s="295"/>
      <c r="D1" s="295"/>
      <c r="E1" s="295"/>
      <c r="F1" s="295"/>
      <c r="G1" s="2"/>
      <c r="H1" s="5"/>
      <c r="I1" s="5"/>
      <c r="J1" s="5"/>
      <c r="K1" s="5"/>
    </row>
    <row r="2" spans="1:42" s="5" customFormat="1" ht="16.649999999999999" customHeight="1" x14ac:dyDescent="0.3">
      <c r="A2" s="2"/>
      <c r="B2" s="2"/>
      <c r="C2" s="296" t="s">
        <v>1</v>
      </c>
      <c r="D2" s="296"/>
      <c r="E2" s="296"/>
      <c r="F2" s="296"/>
      <c r="G2" s="4"/>
      <c r="H2" s="3"/>
      <c r="I2" s="3"/>
      <c r="J2" s="3"/>
      <c r="K2" s="3"/>
    </row>
    <row r="3" spans="1:42" s="8" customFormat="1" ht="15.6" x14ac:dyDescent="0.3">
      <c r="A3" s="6"/>
      <c r="B3" s="6"/>
      <c r="C3" s="297" t="s">
        <v>2</v>
      </c>
      <c r="D3" s="297"/>
      <c r="E3" s="297"/>
      <c r="F3" s="297"/>
      <c r="G3" s="7"/>
      <c r="H3" s="7"/>
    </row>
    <row r="4" spans="1:42" s="12" customFormat="1" ht="21.6" customHeight="1" x14ac:dyDescent="0.3">
      <c r="A4" s="311" t="s">
        <v>421</v>
      </c>
      <c r="B4" s="311"/>
      <c r="C4" s="311"/>
      <c r="D4" s="311"/>
      <c r="E4" s="311"/>
      <c r="F4" s="311"/>
      <c r="G4" s="9"/>
      <c r="H4" s="9"/>
      <c r="I4" s="9"/>
      <c r="J4" s="9"/>
      <c r="K4" s="9"/>
      <c r="L4" s="11"/>
      <c r="M4" s="10"/>
      <c r="N4" s="10"/>
      <c r="O4" s="11"/>
      <c r="P4" s="11"/>
      <c r="Q4" s="10"/>
    </row>
    <row r="5" spans="1:42" s="12" customFormat="1" ht="19.5" customHeight="1" x14ac:dyDescent="0.3">
      <c r="A5" s="298" t="s">
        <v>4</v>
      </c>
      <c r="B5" s="298"/>
      <c r="C5" s="298"/>
      <c r="D5" s="298"/>
      <c r="E5" s="298"/>
      <c r="F5" s="298"/>
      <c r="G5" s="9"/>
      <c r="H5" s="9"/>
      <c r="I5" s="9"/>
      <c r="J5" s="9"/>
      <c r="K5" s="9"/>
      <c r="L5" s="11"/>
      <c r="M5" s="10"/>
      <c r="N5" s="10"/>
      <c r="O5" s="11"/>
      <c r="P5" s="11"/>
      <c r="Q5" s="10"/>
    </row>
    <row r="6" spans="1:42" s="12" customFormat="1" ht="29.4" customHeight="1" x14ac:dyDescent="0.3">
      <c r="A6" s="3"/>
      <c r="B6" s="308" t="s">
        <v>5</v>
      </c>
      <c r="C6" s="308"/>
      <c r="D6" s="308"/>
      <c r="E6" s="308"/>
      <c r="F6" s="13"/>
      <c r="G6" s="14"/>
      <c r="H6" s="5"/>
      <c r="I6" s="294"/>
      <c r="J6" s="294"/>
      <c r="K6" s="294"/>
      <c r="L6" s="294"/>
    </row>
    <row r="7" spans="1:42" s="19" customFormat="1" ht="7.8" customHeight="1" x14ac:dyDescent="0.3">
      <c r="A7" s="15"/>
      <c r="B7" s="15"/>
      <c r="C7" s="18"/>
      <c r="D7" s="17"/>
      <c r="E7" s="18"/>
      <c r="F7" s="1"/>
      <c r="G7" s="18"/>
      <c r="H7" s="18"/>
      <c r="I7" s="18"/>
      <c r="J7" s="18"/>
    </row>
    <row r="8" spans="1:42" s="24" customFormat="1" ht="42" customHeight="1" x14ac:dyDescent="0.3">
      <c r="A8" s="20" t="s">
        <v>7</v>
      </c>
      <c r="B8" s="20" t="s">
        <v>8</v>
      </c>
      <c r="C8" s="21" t="s">
        <v>9</v>
      </c>
      <c r="D8" s="217" t="s">
        <v>245</v>
      </c>
      <c r="E8" s="23" t="s">
        <v>10</v>
      </c>
      <c r="F8" s="20" t="s">
        <v>11</v>
      </c>
      <c r="G8" s="21" t="s">
        <v>12</v>
      </c>
    </row>
    <row r="9" spans="1:42" s="72" customFormat="1" ht="21.6" customHeight="1" x14ac:dyDescent="0.2">
      <c r="A9" s="25" t="s">
        <v>13</v>
      </c>
      <c r="B9" s="218"/>
      <c r="C9" s="219" t="s">
        <v>422</v>
      </c>
      <c r="D9" s="220">
        <f>SUM(D10:D21)</f>
        <v>1210000</v>
      </c>
      <c r="E9" s="219"/>
      <c r="F9" s="199"/>
      <c r="G9" s="221"/>
      <c r="H9" s="222"/>
      <c r="I9" s="223"/>
      <c r="J9" s="223"/>
      <c r="K9" s="223"/>
      <c r="L9" s="223"/>
    </row>
    <row r="10" spans="1:42" s="72" customFormat="1" ht="41.4" x14ac:dyDescent="0.3">
      <c r="A10" s="224">
        <v>1</v>
      </c>
      <c r="B10" s="225"/>
      <c r="C10" s="226" t="s">
        <v>423</v>
      </c>
      <c r="D10" s="227">
        <v>450000</v>
      </c>
      <c r="E10" s="228"/>
      <c r="F10" s="229"/>
      <c r="G10" s="230" t="s">
        <v>83</v>
      </c>
      <c r="H10" s="231"/>
      <c r="I10" s="231"/>
      <c r="J10" s="231"/>
      <c r="K10" s="231"/>
      <c r="L10" s="23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72" customFormat="1" ht="29.4" customHeight="1" x14ac:dyDescent="0.3">
      <c r="A11" s="232">
        <f>A10+1</f>
        <v>2</v>
      </c>
      <c r="B11" s="102"/>
      <c r="C11" s="233" t="s">
        <v>424</v>
      </c>
      <c r="D11" s="234">
        <v>75000</v>
      </c>
      <c r="E11" s="235"/>
      <c r="F11" s="236"/>
      <c r="G11" s="237" t="s">
        <v>425</v>
      </c>
      <c r="H11" s="231"/>
      <c r="I11" s="231"/>
      <c r="J11" s="231"/>
      <c r="K11" s="231"/>
      <c r="L11" s="231"/>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s="72" customFormat="1" ht="29.4" customHeight="1" x14ac:dyDescent="0.3">
      <c r="A12" s="232">
        <f t="shared" ref="A12:A21" si="0">A11+1</f>
        <v>3</v>
      </c>
      <c r="B12" s="102"/>
      <c r="C12" s="233" t="s">
        <v>426</v>
      </c>
      <c r="D12" s="234">
        <v>75000</v>
      </c>
      <c r="E12" s="235"/>
      <c r="F12" s="236"/>
      <c r="G12" s="237" t="s">
        <v>427</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s="3" customFormat="1" ht="29.4" customHeight="1" x14ac:dyDescent="0.3">
      <c r="A13" s="232">
        <f t="shared" si="0"/>
        <v>4</v>
      </c>
      <c r="B13" s="102"/>
      <c r="C13" s="233" t="s">
        <v>428</v>
      </c>
      <c r="D13" s="234">
        <v>60000</v>
      </c>
      <c r="E13" s="235"/>
      <c r="F13" s="236"/>
      <c r="G13" s="237" t="s">
        <v>429</v>
      </c>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row>
    <row r="14" spans="1:42" s="72" customFormat="1" ht="29.4" customHeight="1" x14ac:dyDescent="0.3">
      <c r="A14" s="232">
        <f t="shared" si="0"/>
        <v>5</v>
      </c>
      <c r="B14" s="102"/>
      <c r="C14" s="233" t="s">
        <v>430</v>
      </c>
      <c r="D14" s="234">
        <v>75000</v>
      </c>
      <c r="E14" s="235"/>
      <c r="F14" s="236"/>
      <c r="G14" s="237" t="s">
        <v>431</v>
      </c>
      <c r="H14" s="3"/>
      <c r="I14" s="3"/>
      <c r="J14" s="3"/>
      <c r="K14" s="3"/>
      <c r="L14" s="3"/>
    </row>
    <row r="15" spans="1:42" s="3" customFormat="1" ht="29.4" customHeight="1" x14ac:dyDescent="0.3">
      <c r="A15" s="232">
        <f t="shared" si="0"/>
        <v>6</v>
      </c>
      <c r="B15" s="102"/>
      <c r="C15" s="233" t="s">
        <v>432</v>
      </c>
      <c r="D15" s="234">
        <v>75000</v>
      </c>
      <c r="E15" s="235"/>
      <c r="F15" s="236"/>
      <c r="G15" s="237" t="s">
        <v>433</v>
      </c>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row>
    <row r="16" spans="1:42" s="72" customFormat="1" ht="29.4" customHeight="1" x14ac:dyDescent="0.25">
      <c r="A16" s="232">
        <f t="shared" si="0"/>
        <v>7</v>
      </c>
      <c r="B16" s="102"/>
      <c r="C16" s="233" t="s">
        <v>434</v>
      </c>
      <c r="D16" s="234">
        <v>75000</v>
      </c>
      <c r="E16" s="235"/>
      <c r="F16" s="236"/>
      <c r="G16" s="237" t="s">
        <v>435</v>
      </c>
      <c r="H16" s="238"/>
      <c r="I16" s="238"/>
      <c r="J16" s="238"/>
      <c r="K16" s="238"/>
      <c r="L16" s="238"/>
    </row>
    <row r="17" spans="1:42" s="72" customFormat="1" ht="29.4" customHeight="1" x14ac:dyDescent="0.25">
      <c r="A17" s="232">
        <f t="shared" si="0"/>
        <v>8</v>
      </c>
      <c r="B17" s="102"/>
      <c r="C17" s="233" t="s">
        <v>436</v>
      </c>
      <c r="D17" s="234">
        <v>65000</v>
      </c>
      <c r="E17" s="235"/>
      <c r="F17" s="236"/>
      <c r="G17" s="237" t="s">
        <v>437</v>
      </c>
      <c r="H17" s="238"/>
      <c r="I17" s="238"/>
      <c r="J17" s="238"/>
      <c r="K17" s="238"/>
      <c r="L17" s="238"/>
    </row>
    <row r="18" spans="1:42" s="72" customFormat="1" ht="29.4" customHeight="1" x14ac:dyDescent="0.3">
      <c r="A18" s="232">
        <f t="shared" si="0"/>
        <v>9</v>
      </c>
      <c r="B18" s="102"/>
      <c r="C18" s="233" t="s">
        <v>438</v>
      </c>
      <c r="D18" s="234">
        <v>70000</v>
      </c>
      <c r="E18" s="235"/>
      <c r="F18" s="236"/>
      <c r="G18" s="237" t="s">
        <v>439</v>
      </c>
      <c r="H18" s="231"/>
      <c r="I18" s="231"/>
      <c r="J18" s="231"/>
      <c r="K18" s="231"/>
      <c r="L18" s="231"/>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s="72" customFormat="1" ht="29.4" customHeight="1" x14ac:dyDescent="0.3">
      <c r="A19" s="232">
        <f t="shared" si="0"/>
        <v>10</v>
      </c>
      <c r="B19" s="102"/>
      <c r="C19" s="233" t="s">
        <v>440</v>
      </c>
      <c r="D19" s="234">
        <v>65000</v>
      </c>
      <c r="E19" s="235"/>
      <c r="F19" s="236"/>
      <c r="G19" s="237" t="s">
        <v>441</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s="3" customFormat="1" ht="29.4" customHeight="1" x14ac:dyDescent="0.3">
      <c r="A20" s="232">
        <f t="shared" si="0"/>
        <v>11</v>
      </c>
      <c r="B20" s="102"/>
      <c r="C20" s="233" t="s">
        <v>442</v>
      </c>
      <c r="D20" s="234">
        <v>65000</v>
      </c>
      <c r="E20" s="235"/>
      <c r="F20" s="236"/>
      <c r="G20" s="237" t="s">
        <v>443</v>
      </c>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row>
    <row r="21" spans="1:42" s="72" customFormat="1" ht="29.4" customHeight="1" x14ac:dyDescent="0.3">
      <c r="A21" s="239">
        <f t="shared" si="0"/>
        <v>12</v>
      </c>
      <c r="B21" s="240"/>
      <c r="C21" s="241" t="s">
        <v>444</v>
      </c>
      <c r="D21" s="242">
        <v>60000</v>
      </c>
      <c r="E21" s="243"/>
      <c r="F21" s="244"/>
      <c r="G21" s="245" t="s">
        <v>445</v>
      </c>
      <c r="H21" s="3"/>
      <c r="I21" s="3"/>
      <c r="J21" s="3"/>
      <c r="K21" s="3"/>
      <c r="L21" s="3"/>
    </row>
    <row r="22" spans="1:42" s="24" customFormat="1" ht="19.8" customHeight="1" x14ac:dyDescent="0.3">
      <c r="A22" s="246" t="s">
        <v>92</v>
      </c>
      <c r="B22" s="246"/>
      <c r="C22" s="247" t="s">
        <v>493</v>
      </c>
      <c r="D22" s="248">
        <f>SUM(D23:D35)</f>
        <v>497000</v>
      </c>
      <c r="E22" s="249"/>
      <c r="F22" s="199"/>
      <c r="G22" s="250"/>
    </row>
    <row r="23" spans="1:42" s="45" customFormat="1" ht="19.8" customHeight="1" x14ac:dyDescent="0.3">
      <c r="A23" s="251">
        <v>1</v>
      </c>
      <c r="B23" s="251" t="s">
        <v>446</v>
      </c>
      <c r="C23" s="252" t="s">
        <v>447</v>
      </c>
      <c r="D23" s="253">
        <v>30000</v>
      </c>
      <c r="E23" s="254"/>
      <c r="F23" s="251"/>
      <c r="G23" s="255" t="s">
        <v>47</v>
      </c>
    </row>
    <row r="24" spans="1:42" s="45" customFormat="1" ht="19.8" customHeight="1" x14ac:dyDescent="0.3">
      <c r="A24" s="46">
        <f>A23+1</f>
        <v>2</v>
      </c>
      <c r="B24" s="46" t="s">
        <v>448</v>
      </c>
      <c r="C24" s="256" t="s">
        <v>449</v>
      </c>
      <c r="D24" s="257">
        <v>24000</v>
      </c>
      <c r="E24" s="49"/>
      <c r="F24" s="50"/>
      <c r="G24" s="258" t="s">
        <v>47</v>
      </c>
    </row>
    <row r="25" spans="1:42" s="45" customFormat="1" ht="19.8" customHeight="1" x14ac:dyDescent="0.3">
      <c r="A25" s="46">
        <f t="shared" ref="A25:A34" si="1">A24+1</f>
        <v>3</v>
      </c>
      <c r="B25" s="46" t="s">
        <v>450</v>
      </c>
      <c r="C25" s="256" t="s">
        <v>451</v>
      </c>
      <c r="D25" s="257">
        <v>46000</v>
      </c>
      <c r="E25" s="49"/>
      <c r="F25" s="50"/>
      <c r="G25" s="258" t="s">
        <v>452</v>
      </c>
    </row>
    <row r="26" spans="1:42" s="45" customFormat="1" ht="19.8" customHeight="1" x14ac:dyDescent="0.3">
      <c r="A26" s="46">
        <f t="shared" si="1"/>
        <v>4</v>
      </c>
      <c r="B26" s="46" t="s">
        <v>453</v>
      </c>
      <c r="C26" s="256" t="s">
        <v>454</v>
      </c>
      <c r="D26" s="257">
        <v>17000</v>
      </c>
      <c r="E26" s="49"/>
      <c r="F26" s="50"/>
      <c r="G26" s="258" t="s">
        <v>53</v>
      </c>
    </row>
    <row r="27" spans="1:42" s="51" customFormat="1" ht="19.8" customHeight="1" x14ac:dyDescent="0.3">
      <c r="A27" s="46">
        <f t="shared" si="1"/>
        <v>5</v>
      </c>
      <c r="B27" s="46" t="s">
        <v>455</v>
      </c>
      <c r="C27" s="256" t="s">
        <v>456</v>
      </c>
      <c r="D27" s="257">
        <v>50000</v>
      </c>
      <c r="E27" s="49"/>
      <c r="F27" s="50"/>
      <c r="G27" s="258" t="s">
        <v>457</v>
      </c>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row>
    <row r="28" spans="1:42" s="51" customFormat="1" ht="19.8" customHeight="1" x14ac:dyDescent="0.3">
      <c r="A28" s="46">
        <f t="shared" si="1"/>
        <v>6</v>
      </c>
      <c r="B28" s="46" t="s">
        <v>458</v>
      </c>
      <c r="C28" s="256" t="s">
        <v>459</v>
      </c>
      <c r="D28" s="257">
        <v>51000</v>
      </c>
      <c r="E28" s="49"/>
      <c r="F28" s="50"/>
      <c r="G28" s="258" t="s">
        <v>59</v>
      </c>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row>
    <row r="29" spans="1:42" s="51" customFormat="1" ht="19.8" customHeight="1" x14ac:dyDescent="0.3">
      <c r="A29" s="46">
        <f t="shared" si="1"/>
        <v>7</v>
      </c>
      <c r="B29" s="46" t="s">
        <v>460</v>
      </c>
      <c r="C29" s="256" t="s">
        <v>461</v>
      </c>
      <c r="D29" s="257">
        <v>17000</v>
      </c>
      <c r="E29" s="49"/>
      <c r="F29" s="50"/>
      <c r="G29" s="258" t="s">
        <v>462</v>
      </c>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row>
    <row r="30" spans="1:42" s="45" customFormat="1" ht="19.8" customHeight="1" x14ac:dyDescent="0.3">
      <c r="A30" s="46">
        <f t="shared" si="1"/>
        <v>8</v>
      </c>
      <c r="B30" s="46" t="s">
        <v>463</v>
      </c>
      <c r="C30" s="256" t="s">
        <v>464</v>
      </c>
      <c r="D30" s="257">
        <v>20000</v>
      </c>
      <c r="E30" s="49"/>
      <c r="F30" s="50"/>
      <c r="G30" s="258" t="s">
        <v>63</v>
      </c>
    </row>
    <row r="31" spans="1:42" s="51" customFormat="1" ht="19.8" customHeight="1" x14ac:dyDescent="0.3">
      <c r="A31" s="46">
        <f t="shared" si="1"/>
        <v>9</v>
      </c>
      <c r="B31" s="46" t="s">
        <v>465</v>
      </c>
      <c r="C31" s="256" t="s">
        <v>466</v>
      </c>
      <c r="D31" s="257">
        <v>19000</v>
      </c>
      <c r="E31" s="49"/>
      <c r="F31" s="50"/>
      <c r="G31" s="258" t="s">
        <v>467</v>
      </c>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row>
    <row r="32" spans="1:42" s="45" customFormat="1" ht="19.8" customHeight="1" x14ac:dyDescent="0.3">
      <c r="A32" s="46">
        <f t="shared" si="1"/>
        <v>10</v>
      </c>
      <c r="B32" s="46" t="s">
        <v>468</v>
      </c>
      <c r="C32" s="256" t="s">
        <v>469</v>
      </c>
      <c r="D32" s="257">
        <v>15000</v>
      </c>
      <c r="E32" s="49"/>
      <c r="F32" s="50"/>
      <c r="G32" s="258" t="s">
        <v>470</v>
      </c>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row>
    <row r="33" spans="1:42" s="45" customFormat="1" ht="19.8" customHeight="1" x14ac:dyDescent="0.3">
      <c r="A33" s="46">
        <f t="shared" si="1"/>
        <v>11</v>
      </c>
      <c r="B33" s="46" t="s">
        <v>471</v>
      </c>
      <c r="C33" s="256" t="s">
        <v>472</v>
      </c>
      <c r="D33" s="257">
        <v>40000</v>
      </c>
      <c r="E33" s="49"/>
      <c r="F33" s="50"/>
      <c r="G33" s="258" t="s">
        <v>473</v>
      </c>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row>
    <row r="34" spans="1:42" s="51" customFormat="1" ht="19.8" customHeight="1" x14ac:dyDescent="0.3">
      <c r="A34" s="46">
        <f t="shared" si="1"/>
        <v>12</v>
      </c>
      <c r="B34" s="46" t="s">
        <v>474</v>
      </c>
      <c r="C34" s="256" t="s">
        <v>475</v>
      </c>
      <c r="D34" s="257">
        <v>48000</v>
      </c>
      <c r="E34" s="49"/>
      <c r="F34" s="50"/>
      <c r="G34" s="258" t="s">
        <v>476</v>
      </c>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row>
    <row r="35" spans="1:42" s="52" customFormat="1" ht="19.8" customHeight="1" x14ac:dyDescent="0.3">
      <c r="A35" s="259">
        <f>A34+1</f>
        <v>13</v>
      </c>
      <c r="B35" s="177" t="s">
        <v>477</v>
      </c>
      <c r="C35" s="260" t="s">
        <v>478</v>
      </c>
      <c r="D35" s="261">
        <v>120000</v>
      </c>
      <c r="E35" s="262"/>
      <c r="F35" s="259"/>
      <c r="G35" s="263" t="s">
        <v>280</v>
      </c>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row>
    <row r="36" spans="1:42" s="24" customFormat="1" ht="19.8" customHeight="1" x14ac:dyDescent="0.3">
      <c r="A36" s="246" t="s">
        <v>136</v>
      </c>
      <c r="B36" s="264"/>
      <c r="C36" s="247" t="s">
        <v>494</v>
      </c>
      <c r="D36" s="265">
        <f>SUM(D37:D49)</f>
        <v>460000</v>
      </c>
      <c r="E36" s="249"/>
      <c r="F36" s="266"/>
      <c r="G36" s="267"/>
    </row>
    <row r="37" spans="1:42" s="45" customFormat="1" ht="19.8" customHeight="1" x14ac:dyDescent="0.3">
      <c r="A37" s="209">
        <v>1</v>
      </c>
      <c r="B37" s="210"/>
      <c r="C37" s="252" t="s">
        <v>479</v>
      </c>
      <c r="D37" s="268">
        <v>33000</v>
      </c>
      <c r="E37" s="269"/>
      <c r="F37" s="251"/>
      <c r="G37" s="270" t="s">
        <v>158</v>
      </c>
    </row>
    <row r="38" spans="1:42" s="45" customFormat="1" ht="19.8" customHeight="1" x14ac:dyDescent="0.3">
      <c r="A38" s="46">
        <v>2</v>
      </c>
      <c r="B38" s="47"/>
      <c r="C38" s="256" t="s">
        <v>480</v>
      </c>
      <c r="D38" s="271">
        <v>28000</v>
      </c>
      <c r="E38" s="49"/>
      <c r="F38" s="50"/>
      <c r="G38" s="48" t="s">
        <v>158</v>
      </c>
    </row>
    <row r="39" spans="1:42" s="45" customFormat="1" ht="19.8" customHeight="1" x14ac:dyDescent="0.3">
      <c r="A39" s="46">
        <v>3</v>
      </c>
      <c r="B39" s="47"/>
      <c r="C39" s="256" t="s">
        <v>481</v>
      </c>
      <c r="D39" s="271">
        <v>57000</v>
      </c>
      <c r="E39" s="49"/>
      <c r="F39" s="50"/>
      <c r="G39" s="48" t="s">
        <v>162</v>
      </c>
    </row>
    <row r="40" spans="1:42" s="51" customFormat="1" ht="19.8" customHeight="1" x14ac:dyDescent="0.3">
      <c r="A40" s="46">
        <v>4</v>
      </c>
      <c r="B40" s="47"/>
      <c r="C40" s="256" t="s">
        <v>482</v>
      </c>
      <c r="D40" s="271">
        <v>17000</v>
      </c>
      <c r="E40" s="49"/>
      <c r="F40" s="50"/>
      <c r="G40" s="48" t="s">
        <v>165</v>
      </c>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row>
    <row r="41" spans="1:42" s="51" customFormat="1" ht="19.8" customHeight="1" x14ac:dyDescent="0.3">
      <c r="A41" s="46">
        <v>5</v>
      </c>
      <c r="B41" s="47"/>
      <c r="C41" s="256" t="s">
        <v>483</v>
      </c>
      <c r="D41" s="271">
        <v>59000</v>
      </c>
      <c r="E41" s="49"/>
      <c r="F41" s="50"/>
      <c r="G41" s="48" t="s">
        <v>167</v>
      </c>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row>
    <row r="42" spans="1:42" s="45" customFormat="1" ht="19.8" customHeight="1" x14ac:dyDescent="0.3">
      <c r="A42" s="46">
        <v>6</v>
      </c>
      <c r="B42" s="47"/>
      <c r="C42" s="256" t="s">
        <v>484</v>
      </c>
      <c r="D42" s="271">
        <v>49000</v>
      </c>
      <c r="E42" s="49"/>
      <c r="F42" s="50"/>
      <c r="G42" s="48" t="s">
        <v>485</v>
      </c>
    </row>
    <row r="43" spans="1:42" s="45" customFormat="1" ht="19.8" customHeight="1" x14ac:dyDescent="0.3">
      <c r="A43" s="46">
        <v>7</v>
      </c>
      <c r="B43" s="47"/>
      <c r="C43" s="256" t="s">
        <v>486</v>
      </c>
      <c r="D43" s="271">
        <v>18000</v>
      </c>
      <c r="E43" s="49"/>
      <c r="F43" s="50"/>
      <c r="G43" s="48" t="s">
        <v>171</v>
      </c>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row>
    <row r="44" spans="1:42" s="51" customFormat="1" ht="19.8" customHeight="1" x14ac:dyDescent="0.3">
      <c r="A44" s="46">
        <v>8</v>
      </c>
      <c r="B44" s="47"/>
      <c r="C44" s="256" t="s">
        <v>487</v>
      </c>
      <c r="D44" s="271">
        <v>20000</v>
      </c>
      <c r="E44" s="49"/>
      <c r="F44" s="50"/>
      <c r="G44" s="48" t="s">
        <v>173</v>
      </c>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row>
    <row r="45" spans="1:42" s="45" customFormat="1" ht="19.8" customHeight="1" x14ac:dyDescent="0.3">
      <c r="A45" s="46">
        <v>9</v>
      </c>
      <c r="B45" s="47"/>
      <c r="C45" s="256" t="s">
        <v>488</v>
      </c>
      <c r="D45" s="271">
        <v>19000</v>
      </c>
      <c r="E45" s="49"/>
      <c r="F45" s="50"/>
      <c r="G45" s="48" t="s">
        <v>175</v>
      </c>
    </row>
    <row r="46" spans="1:42" s="51" customFormat="1" ht="19.8" customHeight="1" x14ac:dyDescent="0.3">
      <c r="A46" s="46">
        <v>10</v>
      </c>
      <c r="B46" s="47"/>
      <c r="C46" s="256" t="s">
        <v>489</v>
      </c>
      <c r="D46" s="271">
        <v>16000</v>
      </c>
      <c r="E46" s="49"/>
      <c r="F46" s="50"/>
      <c r="G46" s="48" t="s">
        <v>177</v>
      </c>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row>
    <row r="47" spans="1:42" s="45" customFormat="1" ht="19.8" customHeight="1" x14ac:dyDescent="0.3">
      <c r="A47" s="46">
        <v>11</v>
      </c>
      <c r="B47" s="47"/>
      <c r="C47" s="256" t="s">
        <v>490</v>
      </c>
      <c r="D47" s="271">
        <v>40000</v>
      </c>
      <c r="E47" s="49"/>
      <c r="F47" s="50"/>
      <c r="G47" s="48" t="s">
        <v>179</v>
      </c>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row>
    <row r="48" spans="1:42" s="51" customFormat="1" ht="19.8" customHeight="1" x14ac:dyDescent="0.3">
      <c r="A48" s="46">
        <v>12</v>
      </c>
      <c r="B48" s="47"/>
      <c r="C48" s="256" t="s">
        <v>491</v>
      </c>
      <c r="D48" s="271">
        <v>42000</v>
      </c>
      <c r="E48" s="49"/>
      <c r="F48" s="50"/>
      <c r="G48" s="48" t="s">
        <v>181</v>
      </c>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row>
    <row r="49" spans="1:42" s="52" customFormat="1" ht="19.8" customHeight="1" x14ac:dyDescent="0.3">
      <c r="A49" s="177">
        <v>13</v>
      </c>
      <c r="B49" s="178"/>
      <c r="C49" s="260" t="s">
        <v>492</v>
      </c>
      <c r="D49" s="272">
        <v>62000</v>
      </c>
      <c r="E49" s="273"/>
      <c r="F49" s="259"/>
      <c r="G49" s="274" t="s">
        <v>183</v>
      </c>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row>
    <row r="50" spans="1:42" s="24" customFormat="1" ht="19.8" customHeight="1" x14ac:dyDescent="0.3">
      <c r="A50" s="246" t="s">
        <v>510</v>
      </c>
      <c r="B50" s="246"/>
      <c r="C50" s="247" t="s">
        <v>511</v>
      </c>
      <c r="D50" s="248">
        <f>SUM(D51:D63)</f>
        <v>466000</v>
      </c>
      <c r="E50" s="249"/>
      <c r="F50" s="266"/>
      <c r="G50" s="267"/>
    </row>
    <row r="51" spans="1:42" s="45" customFormat="1" ht="19.8" customHeight="1" x14ac:dyDescent="0.3">
      <c r="A51" s="209">
        <v>1</v>
      </c>
      <c r="B51" s="210"/>
      <c r="C51" s="252" t="s">
        <v>495</v>
      </c>
      <c r="D51" s="253">
        <v>33000</v>
      </c>
      <c r="E51" s="269"/>
      <c r="F51" s="251"/>
      <c r="G51" s="270" t="s">
        <v>256</v>
      </c>
    </row>
    <row r="52" spans="1:42" s="45" customFormat="1" ht="19.8" customHeight="1" x14ac:dyDescent="0.3">
      <c r="A52" s="46">
        <v>2</v>
      </c>
      <c r="B52" s="47"/>
      <c r="C52" s="256" t="s">
        <v>496</v>
      </c>
      <c r="D52" s="257">
        <v>30000</v>
      </c>
      <c r="E52" s="49"/>
      <c r="F52" s="50"/>
      <c r="G52" s="48" t="s">
        <v>256</v>
      </c>
    </row>
    <row r="53" spans="1:42" s="45" customFormat="1" ht="19.8" customHeight="1" x14ac:dyDescent="0.3">
      <c r="A53" s="46">
        <v>3</v>
      </c>
      <c r="B53" s="47"/>
      <c r="C53" s="256" t="s">
        <v>497</v>
      </c>
      <c r="D53" s="257">
        <v>56000</v>
      </c>
      <c r="E53" s="49"/>
      <c r="F53" s="50"/>
      <c r="G53" s="48" t="s">
        <v>259</v>
      </c>
    </row>
    <row r="54" spans="1:42" s="51" customFormat="1" ht="19.8" customHeight="1" x14ac:dyDescent="0.3">
      <c r="A54" s="46">
        <v>4</v>
      </c>
      <c r="B54" s="47"/>
      <c r="C54" s="256" t="s">
        <v>498</v>
      </c>
      <c r="D54" s="257">
        <v>19000</v>
      </c>
      <c r="E54" s="49"/>
      <c r="F54" s="50"/>
      <c r="G54" s="48" t="s">
        <v>262</v>
      </c>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row>
    <row r="55" spans="1:42" s="51" customFormat="1" ht="19.8" customHeight="1" x14ac:dyDescent="0.3">
      <c r="A55" s="46">
        <v>5</v>
      </c>
      <c r="B55" s="47"/>
      <c r="C55" s="256" t="s">
        <v>499</v>
      </c>
      <c r="D55" s="257">
        <v>53000</v>
      </c>
      <c r="E55" s="49"/>
      <c r="F55" s="50"/>
      <c r="G55" s="48" t="s">
        <v>500</v>
      </c>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row>
    <row r="56" spans="1:42" s="45" customFormat="1" ht="19.8" customHeight="1" x14ac:dyDescent="0.3">
      <c r="A56" s="46">
        <v>6</v>
      </c>
      <c r="B56" s="47"/>
      <c r="C56" s="256" t="s">
        <v>501</v>
      </c>
      <c r="D56" s="257">
        <v>53000</v>
      </c>
      <c r="E56" s="49"/>
      <c r="F56" s="50"/>
      <c r="G56" s="48" t="s">
        <v>266</v>
      </c>
    </row>
    <row r="57" spans="1:42" s="45" customFormat="1" ht="19.8" customHeight="1" x14ac:dyDescent="0.3">
      <c r="A57" s="46">
        <v>7</v>
      </c>
      <c r="B57" s="47"/>
      <c r="C57" s="256" t="s">
        <v>502</v>
      </c>
      <c r="D57" s="257">
        <v>20000</v>
      </c>
      <c r="E57" s="49"/>
      <c r="F57" s="50"/>
      <c r="G57" s="48" t="s">
        <v>268</v>
      </c>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row>
    <row r="58" spans="1:42" s="51" customFormat="1" ht="19.8" customHeight="1" x14ac:dyDescent="0.3">
      <c r="A58" s="46">
        <v>8</v>
      </c>
      <c r="B58" s="47"/>
      <c r="C58" s="256" t="s">
        <v>503</v>
      </c>
      <c r="D58" s="257">
        <v>26000</v>
      </c>
      <c r="E58" s="49"/>
      <c r="F58" s="50"/>
      <c r="G58" s="48" t="s">
        <v>270</v>
      </c>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row>
    <row r="59" spans="1:42" s="45" customFormat="1" ht="19.8" customHeight="1" x14ac:dyDescent="0.3">
      <c r="A59" s="46">
        <v>9</v>
      </c>
      <c r="B59" s="47"/>
      <c r="C59" s="256" t="s">
        <v>504</v>
      </c>
      <c r="D59" s="257">
        <v>19000</v>
      </c>
      <c r="E59" s="49"/>
      <c r="F59" s="50"/>
      <c r="G59" s="48" t="s">
        <v>272</v>
      </c>
    </row>
    <row r="60" spans="1:42" s="51" customFormat="1" ht="19.8" customHeight="1" x14ac:dyDescent="0.3">
      <c r="A60" s="46">
        <v>10</v>
      </c>
      <c r="B60" s="47"/>
      <c r="C60" s="256" t="s">
        <v>505</v>
      </c>
      <c r="D60" s="257">
        <v>15000</v>
      </c>
      <c r="E60" s="49"/>
      <c r="F60" s="50"/>
      <c r="G60" s="48" t="s">
        <v>274</v>
      </c>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row>
    <row r="61" spans="1:42" s="45" customFormat="1" ht="19.8" customHeight="1" x14ac:dyDescent="0.3">
      <c r="A61" s="46">
        <v>11</v>
      </c>
      <c r="B61" s="47"/>
      <c r="C61" s="256" t="s">
        <v>506</v>
      </c>
      <c r="D61" s="257">
        <v>38000</v>
      </c>
      <c r="E61" s="49"/>
      <c r="F61" s="50"/>
      <c r="G61" s="48" t="s">
        <v>276</v>
      </c>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row>
    <row r="62" spans="1:42" s="51" customFormat="1" ht="19.8" customHeight="1" x14ac:dyDescent="0.3">
      <c r="A62" s="46">
        <v>12</v>
      </c>
      <c r="B62" s="47"/>
      <c r="C62" s="256" t="s">
        <v>507</v>
      </c>
      <c r="D62" s="257">
        <v>43000</v>
      </c>
      <c r="E62" s="49"/>
      <c r="F62" s="50"/>
      <c r="G62" s="48" t="s">
        <v>508</v>
      </c>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row>
    <row r="63" spans="1:42" s="52" customFormat="1" ht="19.8" customHeight="1" x14ac:dyDescent="0.3">
      <c r="A63" s="177">
        <v>13</v>
      </c>
      <c r="B63" s="178"/>
      <c r="C63" s="260" t="s">
        <v>509</v>
      </c>
      <c r="D63" s="261">
        <v>61000</v>
      </c>
      <c r="E63" s="273"/>
      <c r="F63" s="259"/>
      <c r="G63" s="274" t="s">
        <v>280</v>
      </c>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row>
    <row r="64" spans="1:42" s="24" customFormat="1" ht="19.8" customHeight="1" x14ac:dyDescent="0.3">
      <c r="A64" s="246" t="s">
        <v>528</v>
      </c>
      <c r="B64" s="264"/>
      <c r="C64" s="247" t="s">
        <v>529</v>
      </c>
      <c r="D64" s="248">
        <f>SUM(D65:D80)</f>
        <v>543000</v>
      </c>
      <c r="E64" s="249"/>
      <c r="F64" s="266"/>
      <c r="G64" s="250"/>
    </row>
    <row r="65" spans="1:42" s="45" customFormat="1" ht="19.8" customHeight="1" x14ac:dyDescent="0.3">
      <c r="A65" s="209">
        <v>1</v>
      </c>
      <c r="B65" s="210"/>
      <c r="C65" s="252" t="s">
        <v>512</v>
      </c>
      <c r="D65" s="253">
        <v>34000</v>
      </c>
      <c r="E65" s="269"/>
      <c r="F65" s="251"/>
      <c r="G65" s="275" t="s">
        <v>256</v>
      </c>
    </row>
    <row r="66" spans="1:42" s="45" customFormat="1" ht="19.8" customHeight="1" x14ac:dyDescent="0.3">
      <c r="A66" s="46">
        <v>2</v>
      </c>
      <c r="B66" s="47"/>
      <c r="C66" s="256" t="s">
        <v>513</v>
      </c>
      <c r="D66" s="257">
        <v>29000</v>
      </c>
      <c r="E66" s="49"/>
      <c r="F66" s="50"/>
      <c r="G66" s="185" t="s">
        <v>256</v>
      </c>
    </row>
    <row r="67" spans="1:42" s="45" customFormat="1" ht="19.8" customHeight="1" x14ac:dyDescent="0.3">
      <c r="A67" s="46">
        <v>3</v>
      </c>
      <c r="B67" s="47"/>
      <c r="C67" s="256" t="s">
        <v>514</v>
      </c>
      <c r="D67" s="257">
        <v>57000</v>
      </c>
      <c r="E67" s="49"/>
      <c r="F67" s="50"/>
      <c r="G67" s="185" t="s">
        <v>259</v>
      </c>
    </row>
    <row r="68" spans="1:42" s="51" customFormat="1" ht="19.8" customHeight="1" x14ac:dyDescent="0.3">
      <c r="A68" s="46">
        <v>4</v>
      </c>
      <c r="B68" s="47"/>
      <c r="C68" s="256" t="s">
        <v>515</v>
      </c>
      <c r="D68" s="257">
        <v>19000</v>
      </c>
      <c r="E68" s="49"/>
      <c r="F68" s="50"/>
      <c r="G68" s="185" t="s">
        <v>262</v>
      </c>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row>
    <row r="69" spans="1:42" s="51" customFormat="1" ht="19.8" customHeight="1" x14ac:dyDescent="0.3">
      <c r="A69" s="46">
        <v>5</v>
      </c>
      <c r="B69" s="47"/>
      <c r="C69" s="256" t="s">
        <v>516</v>
      </c>
      <c r="D69" s="257">
        <v>63000</v>
      </c>
      <c r="E69" s="49"/>
      <c r="F69" s="50"/>
      <c r="G69" s="185" t="s">
        <v>500</v>
      </c>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row>
    <row r="70" spans="1:42" s="45" customFormat="1" ht="19.8" customHeight="1" x14ac:dyDescent="0.3">
      <c r="A70" s="46">
        <v>6</v>
      </c>
      <c r="B70" s="47"/>
      <c r="C70" s="256" t="s">
        <v>517</v>
      </c>
      <c r="D70" s="257">
        <v>60000</v>
      </c>
      <c r="E70" s="49"/>
      <c r="F70" s="50"/>
      <c r="G70" s="185" t="s">
        <v>266</v>
      </c>
    </row>
    <row r="71" spans="1:42" s="45" customFormat="1" ht="19.8" customHeight="1" x14ac:dyDescent="0.3">
      <c r="A71" s="46">
        <v>7</v>
      </c>
      <c r="B71" s="47"/>
      <c r="C71" s="256" t="s">
        <v>518</v>
      </c>
      <c r="D71" s="257">
        <v>20000</v>
      </c>
      <c r="E71" s="49"/>
      <c r="F71" s="50"/>
      <c r="G71" s="185" t="s">
        <v>268</v>
      </c>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row>
    <row r="72" spans="1:42" s="51" customFormat="1" ht="19.8" customHeight="1" x14ac:dyDescent="0.3">
      <c r="A72" s="46">
        <v>8</v>
      </c>
      <c r="B72" s="47"/>
      <c r="C72" s="233" t="s">
        <v>519</v>
      </c>
      <c r="D72" s="257">
        <v>11000</v>
      </c>
      <c r="E72" s="49"/>
      <c r="F72" s="50"/>
      <c r="G72" s="185" t="s">
        <v>270</v>
      </c>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row>
    <row r="73" spans="1:42" s="51" customFormat="1" ht="27.6" x14ac:dyDescent="0.3">
      <c r="A73" s="46">
        <v>9</v>
      </c>
      <c r="B73" s="47"/>
      <c r="C73" s="233" t="s">
        <v>520</v>
      </c>
      <c r="D73" s="257">
        <v>15000</v>
      </c>
      <c r="E73" s="49"/>
      <c r="F73" s="50"/>
      <c r="G73" s="185" t="s">
        <v>270</v>
      </c>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row>
    <row r="74" spans="1:42" s="51" customFormat="1" ht="27.6" x14ac:dyDescent="0.3">
      <c r="A74" s="46">
        <v>10</v>
      </c>
      <c r="B74" s="47"/>
      <c r="C74" s="233" t="s">
        <v>521</v>
      </c>
      <c r="D74" s="257">
        <v>15000</v>
      </c>
      <c r="E74" s="49"/>
      <c r="F74" s="50"/>
      <c r="G74" s="185" t="s">
        <v>270</v>
      </c>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row>
    <row r="75" spans="1:42" s="51" customFormat="1" ht="27.6" x14ac:dyDescent="0.3">
      <c r="A75" s="46">
        <v>11</v>
      </c>
      <c r="B75" s="47"/>
      <c r="C75" s="233" t="s">
        <v>522</v>
      </c>
      <c r="D75" s="257">
        <v>15000</v>
      </c>
      <c r="E75" s="49"/>
      <c r="F75" s="50"/>
      <c r="G75" s="185" t="s">
        <v>270</v>
      </c>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row>
    <row r="76" spans="1:42" s="45" customFormat="1" ht="19.8" customHeight="1" x14ac:dyDescent="0.3">
      <c r="A76" s="46">
        <v>12</v>
      </c>
      <c r="B76" s="47"/>
      <c r="C76" s="256" t="s">
        <v>523</v>
      </c>
      <c r="D76" s="257">
        <v>17000</v>
      </c>
      <c r="E76" s="49"/>
      <c r="F76" s="50"/>
      <c r="G76" s="185" t="s">
        <v>272</v>
      </c>
    </row>
    <row r="77" spans="1:42" s="51" customFormat="1" ht="19.8" customHeight="1" x14ac:dyDescent="0.3">
      <c r="A77" s="46">
        <v>13</v>
      </c>
      <c r="B77" s="47"/>
      <c r="C77" s="256" t="s">
        <v>524</v>
      </c>
      <c r="D77" s="257">
        <v>15000</v>
      </c>
      <c r="E77" s="49"/>
      <c r="F77" s="50"/>
      <c r="G77" s="185" t="s">
        <v>274</v>
      </c>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row>
    <row r="78" spans="1:42" s="45" customFormat="1" ht="19.8" customHeight="1" x14ac:dyDescent="0.3">
      <c r="A78" s="46">
        <v>14</v>
      </c>
      <c r="B78" s="47"/>
      <c r="C78" s="256" t="s">
        <v>525</v>
      </c>
      <c r="D78" s="257">
        <v>36000</v>
      </c>
      <c r="E78" s="49"/>
      <c r="F78" s="50"/>
      <c r="G78" s="185" t="s">
        <v>276</v>
      </c>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row>
    <row r="79" spans="1:42" s="51" customFormat="1" ht="19.8" customHeight="1" x14ac:dyDescent="0.3">
      <c r="A79" s="46">
        <v>15</v>
      </c>
      <c r="B79" s="47"/>
      <c r="C79" s="256" t="s">
        <v>526</v>
      </c>
      <c r="D79" s="257">
        <v>37000</v>
      </c>
      <c r="E79" s="49"/>
      <c r="F79" s="50"/>
      <c r="G79" s="185" t="s">
        <v>508</v>
      </c>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row>
    <row r="80" spans="1:42" s="52" customFormat="1" ht="19.8" customHeight="1" x14ac:dyDescent="0.3">
      <c r="A80" s="177">
        <v>16</v>
      </c>
      <c r="B80" s="178"/>
      <c r="C80" s="260" t="s">
        <v>527</v>
      </c>
      <c r="D80" s="261">
        <v>100000</v>
      </c>
      <c r="E80" s="273"/>
      <c r="F80" s="259"/>
      <c r="G80" s="276" t="s">
        <v>280</v>
      </c>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row>
    <row r="81" spans="1:6" s="19" customFormat="1" ht="19.2" customHeight="1" x14ac:dyDescent="0.3">
      <c r="A81" s="145"/>
      <c r="B81" s="305" t="s">
        <v>143</v>
      </c>
      <c r="C81" s="305"/>
      <c r="D81" s="305"/>
      <c r="E81" s="147"/>
      <c r="F81" s="148"/>
    </row>
    <row r="82" spans="1:6" s="19" customFormat="1" ht="16.2" x14ac:dyDescent="0.3">
      <c r="A82" s="145"/>
      <c r="B82" s="299" t="s">
        <v>144</v>
      </c>
      <c r="C82" s="299"/>
      <c r="D82" s="299"/>
      <c r="E82" s="299"/>
      <c r="F82" s="299"/>
    </row>
    <row r="83" spans="1:6" s="19" customFormat="1" ht="16.2" x14ac:dyDescent="0.3">
      <c r="A83" s="145"/>
      <c r="B83" s="299" t="s">
        <v>145</v>
      </c>
      <c r="C83" s="299"/>
      <c r="D83" s="299"/>
      <c r="E83" s="299"/>
      <c r="F83" s="299"/>
    </row>
    <row r="84" spans="1:6" s="19" customFormat="1" ht="16.2" x14ac:dyDescent="0.3">
      <c r="A84" s="145"/>
      <c r="B84" s="299" t="s">
        <v>146</v>
      </c>
      <c r="C84" s="299"/>
      <c r="D84" s="299"/>
      <c r="E84" s="299"/>
      <c r="F84" s="299"/>
    </row>
    <row r="85" spans="1:6" x14ac:dyDescent="0.25">
      <c r="B85" s="57" t="s">
        <v>146</v>
      </c>
    </row>
  </sheetData>
  <mergeCells count="11">
    <mergeCell ref="A1:F1"/>
    <mergeCell ref="C2:F2"/>
    <mergeCell ref="C3:F3"/>
    <mergeCell ref="A4:F4"/>
    <mergeCell ref="A5:F5"/>
    <mergeCell ref="I6:L6"/>
    <mergeCell ref="B81:D81"/>
    <mergeCell ref="B82:F82"/>
    <mergeCell ref="B83:F83"/>
    <mergeCell ref="B84:F84"/>
    <mergeCell ref="B6:E6"/>
  </mergeCells>
  <printOptions horizontalCentered="1"/>
  <pageMargins left="0.5" right="0" top="0.25" bottom="0" header="0" footer="0"/>
  <pageSetup paperSize="9" scale="95"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SHS Lớp 6</vt:lpstr>
      <vt:lpstr>SHS Lớp 7</vt:lpstr>
      <vt:lpstr>SHS Lớp 8</vt:lpstr>
      <vt:lpstr>SHS Lớp 9</vt:lpstr>
      <vt:lpstr>Sách giáo viên</vt:lpstr>
      <vt:lpstr>'Sách giáo viên'!Print_Area</vt:lpstr>
      <vt:lpstr>'SHS Lớp 6'!Print_Area</vt:lpstr>
      <vt:lpstr>'SHS Lớp 7'!Print_Area</vt:lpstr>
      <vt:lpstr>'SHS Lớp 8'!Print_Area</vt:lpstr>
      <vt:lpstr>'SHS Lớp 9'!Print_Area</vt:lpstr>
      <vt:lpstr>'Sách giáo viên'!Print_Titles</vt:lpstr>
      <vt:lpstr>'SHS Lớp 6'!Print_Titles</vt:lpstr>
      <vt:lpstr>'SHS Lớp 7'!Print_Titles</vt:lpstr>
      <vt:lpstr>'SHS Lớp 8'!Print_Titles</vt:lpstr>
      <vt:lpstr>'SHS Lớp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2026-04-24T02:49:42Z</dcterms:modified>
</cp:coreProperties>
</file>